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" i="1" l="1"/>
  <c r="G15" i="1"/>
  <c r="H16" i="1" s="1"/>
  <c r="M14" i="1"/>
  <c r="M13" i="1"/>
  <c r="M12" i="1"/>
  <c r="M11" i="1"/>
  <c r="M10" i="1"/>
  <c r="M9" i="1"/>
  <c r="M8" i="1"/>
  <c r="M7" i="1"/>
  <c r="M6" i="1"/>
  <c r="M4" i="1"/>
</calcChain>
</file>

<file path=xl/sharedStrings.xml><?xml version="1.0" encoding="utf-8"?>
<sst xmlns="http://schemas.openxmlformats.org/spreadsheetml/2006/main" count="97" uniqueCount="59">
  <si>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</si>
  <si>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</si>
  <si>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</si>
  <si>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</si>
  <si>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</si>
  <si>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</si>
  <si>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</si>
  <si>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</si>
  <si>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</si>
  <si>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</si>
  <si>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</si>
  <si>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</si>
  <si>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</si>
  <si>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</si>
  <si>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</si>
  <si>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</si>
  <si>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HECTOR CARRILLO RODRIGUEZ</t>
  </si>
  <si>
    <t>CONTRALOR</t>
  </si>
  <si>
    <t>TXPN-GDL</t>
  </si>
  <si>
    <t>04/10/17-04/10/17</t>
  </si>
  <si>
    <t xml:space="preserve">ENTREGA DE EVIDENCIAS A INSTITUCIONES DELGOBIERNO </t>
  </si>
  <si>
    <t xml:space="preserve">EN PROCESO </t>
  </si>
  <si>
    <t>EFEC</t>
  </si>
  <si>
    <t>JAVIER GONZALEZ GUERRERO</t>
  </si>
  <si>
    <t>CONTADOR GENERAL</t>
  </si>
  <si>
    <t>TXPN-GUZ</t>
  </si>
  <si>
    <t>05/10/17-05/10/17</t>
  </si>
  <si>
    <t>-</t>
  </si>
  <si>
    <t>ACTUALIZAR FORMATOS DEL SAT</t>
  </si>
  <si>
    <t>ARQ. ALFONSO SEPULVEDA GALINDO</t>
  </si>
  <si>
    <t xml:space="preserve">DIR. OBRAS PUBLICAS </t>
  </si>
  <si>
    <t>09/10/17-09/10/17</t>
  </si>
  <si>
    <t xml:space="preserve">OFICINAS DE AUDITORIA SUPERIOR </t>
  </si>
  <si>
    <t>CESAR GABRIEL VELARDE LLAMAS</t>
  </si>
  <si>
    <t>AUX. JURIDICO</t>
  </si>
  <si>
    <t>03/10/17-03/10/17</t>
  </si>
  <si>
    <t xml:space="preserve">ENTREGA DE DOCUMENTACION A LA JUNTA ONCEAVA </t>
  </si>
  <si>
    <t>TRAS</t>
  </si>
  <si>
    <t>20/10/17-20/10/17</t>
  </si>
  <si>
    <t xml:space="preserve">ACUDIR TRIBUNAL DE ARBITRAJE </t>
  </si>
  <si>
    <t>OSCAR PADILLA RUA</t>
  </si>
  <si>
    <t>ENCARGADO DE LA HACIENDA PUB MUN</t>
  </si>
  <si>
    <t>FIRMA CONVENIO DEL PROGRAMA AULA MARIPOSA CBTIS 70</t>
  </si>
  <si>
    <t>31/10/17-31/10/17</t>
  </si>
  <si>
    <t>DOCUMENTACION A LA JUNTA ONCEAVA</t>
  </si>
  <si>
    <t xml:space="preserve">LUZ ELENA VAZQUEZ AVALOS </t>
  </si>
  <si>
    <t>DIR GESTION SOCIAL</t>
  </si>
  <si>
    <t>19/10/17-19/10/17</t>
  </si>
  <si>
    <t xml:space="preserve">INSTANCIAS DEL GOBIERNO IJALVI Y SEDIS </t>
  </si>
  <si>
    <t>24/10/17-24/10/17</t>
  </si>
  <si>
    <t>FUNDACION DE CODIGOS DE AYUDA PARA GESTIONAR APOYO</t>
  </si>
  <si>
    <t>14/11/17-14/11/17</t>
  </si>
  <si>
    <t>PROCURADURIA GENERAL DE LA REPUBLICA</t>
  </si>
  <si>
    <t>HECTOR GERMAN VELARDE LLAMAS</t>
  </si>
  <si>
    <t>23/11/17-23/11/17</t>
  </si>
  <si>
    <t>PRESENTAR DOCUMENTACION A CIUDAD JUDICIAL</t>
  </si>
  <si>
    <t>TOTAL GASTOS POR REPRESENTACIONES O VIATICOS FUNCIONARIOS MUNICIPALES</t>
  </si>
  <si>
    <t xml:space="preserve">ACTUALIZADO 31 DE DICIEMBRE 2017 </t>
  </si>
  <si>
    <t>TOTAL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</si>
</sst>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2" tint="-0.49998474074526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4" fontId="5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11906</xdr:colOff>
      <xdr:row>1</xdr:row>
      <xdr:rowOff>23812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3930312" cy="773906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view="pageBreakPreview" topLeftCell="A10" zoomScale="60" zoomScaleNormal="80" workbookViewId="0">
      <selection activeCell="Q4" sqref="Q4"/>
    </sheetView>
  </sheetViews>
  <sheetFormatPr baseColWidth="10" defaultRowHeight="15" x14ac:dyDescent="0.25"/>
  <cols>
    <col min="2" max="2" width="7.7109375" customWidth="1"/>
    <col min="3" max="3" width="19.85546875" customWidth="1"/>
    <col min="4" max="4" width="15.140625" customWidth="1"/>
    <col min="6" max="6" width="12.5703125" customWidth="1"/>
    <col min="7" max="7" width="13.5703125" customWidth="1"/>
    <col min="8" max="8" width="17.7109375" customWidth="1"/>
    <col min="9" max="9" width="20.140625" customWidth="1"/>
    <col min="10" max="10" width="17.140625" customWidth="1"/>
    <col min="12" max="12" width="13.28515625" customWidth="1"/>
    <col min="13" max="13" width="14.7109375" customWidth="1"/>
    <col min="258" max="258" width="7.7109375" customWidth="1"/>
    <col min="259" max="259" width="19.85546875" customWidth="1"/>
    <col min="260" max="260" width="15.140625" customWidth="1"/>
    <col min="262" max="262" width="12.5703125" customWidth="1"/>
    <col min="263" max="263" width="13.5703125" customWidth="1"/>
    <col min="264" max="264" width="17.7109375" customWidth="1"/>
    <col min="265" max="265" width="20.140625" customWidth="1"/>
    <col min="266" max="266" width="17.140625" customWidth="1"/>
    <col min="268" max="268" width="13.28515625" customWidth="1"/>
    <col min="514" max="514" width="7.7109375" customWidth="1"/>
    <col min="515" max="515" width="19.85546875" customWidth="1"/>
    <col min="516" max="516" width="15.140625" customWidth="1"/>
    <col min="518" max="518" width="12.5703125" customWidth="1"/>
    <col min="519" max="519" width="13.5703125" customWidth="1"/>
    <col min="520" max="520" width="17.7109375" customWidth="1"/>
    <col min="521" max="521" width="20.140625" customWidth="1"/>
    <col min="522" max="522" width="17.140625" customWidth="1"/>
    <col min="524" max="524" width="13.28515625" customWidth="1"/>
    <col min="770" max="770" width="7.7109375" customWidth="1"/>
    <col min="771" max="771" width="19.85546875" customWidth="1"/>
    <col min="772" max="772" width="15.140625" customWidth="1"/>
    <col min="774" max="774" width="12.5703125" customWidth="1"/>
    <col min="775" max="775" width="13.5703125" customWidth="1"/>
    <col min="776" max="776" width="17.7109375" customWidth="1"/>
    <col min="777" max="777" width="20.140625" customWidth="1"/>
    <col min="778" max="778" width="17.140625" customWidth="1"/>
    <col min="780" max="780" width="13.28515625" customWidth="1"/>
    <col min="1026" max="1026" width="7.7109375" customWidth="1"/>
    <col min="1027" max="1027" width="19.85546875" customWidth="1"/>
    <col min="1028" max="1028" width="15.140625" customWidth="1"/>
    <col min="1030" max="1030" width="12.5703125" customWidth="1"/>
    <col min="1031" max="1031" width="13.5703125" customWidth="1"/>
    <col min="1032" max="1032" width="17.7109375" customWidth="1"/>
    <col min="1033" max="1033" width="20.140625" customWidth="1"/>
    <col min="1034" max="1034" width="17.140625" customWidth="1"/>
    <col min="1036" max="1036" width="13.28515625" customWidth="1"/>
    <col min="1282" max="1282" width="7.7109375" customWidth="1"/>
    <col min="1283" max="1283" width="19.85546875" customWidth="1"/>
    <col min="1284" max="1284" width="15.140625" customWidth="1"/>
    <col min="1286" max="1286" width="12.5703125" customWidth="1"/>
    <col min="1287" max="1287" width="13.5703125" customWidth="1"/>
    <col min="1288" max="1288" width="17.7109375" customWidth="1"/>
    <col min="1289" max="1289" width="20.140625" customWidth="1"/>
    <col min="1290" max="1290" width="17.140625" customWidth="1"/>
    <col min="1292" max="1292" width="13.28515625" customWidth="1"/>
    <col min="1538" max="1538" width="7.7109375" customWidth="1"/>
    <col min="1539" max="1539" width="19.85546875" customWidth="1"/>
    <col min="1540" max="1540" width="15.140625" customWidth="1"/>
    <col min="1542" max="1542" width="12.5703125" customWidth="1"/>
    <col min="1543" max="1543" width="13.5703125" customWidth="1"/>
    <col min="1544" max="1544" width="17.7109375" customWidth="1"/>
    <col min="1545" max="1545" width="20.140625" customWidth="1"/>
    <col min="1546" max="1546" width="17.140625" customWidth="1"/>
    <col min="1548" max="1548" width="13.28515625" customWidth="1"/>
    <col min="1794" max="1794" width="7.7109375" customWidth="1"/>
    <col min="1795" max="1795" width="19.85546875" customWidth="1"/>
    <col min="1796" max="1796" width="15.140625" customWidth="1"/>
    <col min="1798" max="1798" width="12.5703125" customWidth="1"/>
    <col min="1799" max="1799" width="13.5703125" customWidth="1"/>
    <col min="1800" max="1800" width="17.7109375" customWidth="1"/>
    <col min="1801" max="1801" width="20.140625" customWidth="1"/>
    <col min="1802" max="1802" width="17.140625" customWidth="1"/>
    <col min="1804" max="1804" width="13.28515625" customWidth="1"/>
    <col min="2050" max="2050" width="7.7109375" customWidth="1"/>
    <col min="2051" max="2051" width="19.85546875" customWidth="1"/>
    <col min="2052" max="2052" width="15.140625" customWidth="1"/>
    <col min="2054" max="2054" width="12.5703125" customWidth="1"/>
    <col min="2055" max="2055" width="13.5703125" customWidth="1"/>
    <col min="2056" max="2056" width="17.7109375" customWidth="1"/>
    <col min="2057" max="2057" width="20.140625" customWidth="1"/>
    <col min="2058" max="2058" width="17.140625" customWidth="1"/>
    <col min="2060" max="2060" width="13.28515625" customWidth="1"/>
    <col min="2306" max="2306" width="7.7109375" customWidth="1"/>
    <col min="2307" max="2307" width="19.85546875" customWidth="1"/>
    <col min="2308" max="2308" width="15.140625" customWidth="1"/>
    <col min="2310" max="2310" width="12.5703125" customWidth="1"/>
    <col min="2311" max="2311" width="13.5703125" customWidth="1"/>
    <col min="2312" max="2312" width="17.7109375" customWidth="1"/>
    <col min="2313" max="2313" width="20.140625" customWidth="1"/>
    <col min="2314" max="2314" width="17.140625" customWidth="1"/>
    <col min="2316" max="2316" width="13.28515625" customWidth="1"/>
    <col min="2562" max="2562" width="7.7109375" customWidth="1"/>
    <col min="2563" max="2563" width="19.85546875" customWidth="1"/>
    <col min="2564" max="2564" width="15.140625" customWidth="1"/>
    <col min="2566" max="2566" width="12.5703125" customWidth="1"/>
    <col min="2567" max="2567" width="13.5703125" customWidth="1"/>
    <col min="2568" max="2568" width="17.7109375" customWidth="1"/>
    <col min="2569" max="2569" width="20.140625" customWidth="1"/>
    <col min="2570" max="2570" width="17.140625" customWidth="1"/>
    <col min="2572" max="2572" width="13.28515625" customWidth="1"/>
    <col min="2818" max="2818" width="7.7109375" customWidth="1"/>
    <col min="2819" max="2819" width="19.85546875" customWidth="1"/>
    <col min="2820" max="2820" width="15.140625" customWidth="1"/>
    <col min="2822" max="2822" width="12.5703125" customWidth="1"/>
    <col min="2823" max="2823" width="13.5703125" customWidth="1"/>
    <col min="2824" max="2824" width="17.7109375" customWidth="1"/>
    <col min="2825" max="2825" width="20.140625" customWidth="1"/>
    <col min="2826" max="2826" width="17.140625" customWidth="1"/>
    <col min="2828" max="2828" width="13.28515625" customWidth="1"/>
    <col min="3074" max="3074" width="7.7109375" customWidth="1"/>
    <col min="3075" max="3075" width="19.85546875" customWidth="1"/>
    <col min="3076" max="3076" width="15.140625" customWidth="1"/>
    <col min="3078" max="3078" width="12.5703125" customWidth="1"/>
    <col min="3079" max="3079" width="13.5703125" customWidth="1"/>
    <col min="3080" max="3080" width="17.7109375" customWidth="1"/>
    <col min="3081" max="3081" width="20.140625" customWidth="1"/>
    <col min="3082" max="3082" width="17.140625" customWidth="1"/>
    <col min="3084" max="3084" width="13.28515625" customWidth="1"/>
    <col min="3330" max="3330" width="7.7109375" customWidth="1"/>
    <col min="3331" max="3331" width="19.85546875" customWidth="1"/>
    <col min="3332" max="3332" width="15.140625" customWidth="1"/>
    <col min="3334" max="3334" width="12.5703125" customWidth="1"/>
    <col min="3335" max="3335" width="13.5703125" customWidth="1"/>
    <col min="3336" max="3336" width="17.7109375" customWidth="1"/>
    <col min="3337" max="3337" width="20.140625" customWidth="1"/>
    <col min="3338" max="3338" width="17.140625" customWidth="1"/>
    <col min="3340" max="3340" width="13.28515625" customWidth="1"/>
    <col min="3586" max="3586" width="7.7109375" customWidth="1"/>
    <col min="3587" max="3587" width="19.85546875" customWidth="1"/>
    <col min="3588" max="3588" width="15.140625" customWidth="1"/>
    <col min="3590" max="3590" width="12.5703125" customWidth="1"/>
    <col min="3591" max="3591" width="13.5703125" customWidth="1"/>
    <col min="3592" max="3592" width="17.7109375" customWidth="1"/>
    <col min="3593" max="3593" width="20.140625" customWidth="1"/>
    <col min="3594" max="3594" width="17.140625" customWidth="1"/>
    <col min="3596" max="3596" width="13.28515625" customWidth="1"/>
    <col min="3842" max="3842" width="7.7109375" customWidth="1"/>
    <col min="3843" max="3843" width="19.85546875" customWidth="1"/>
    <col min="3844" max="3844" width="15.140625" customWidth="1"/>
    <col min="3846" max="3846" width="12.5703125" customWidth="1"/>
    <col min="3847" max="3847" width="13.5703125" customWidth="1"/>
    <col min="3848" max="3848" width="17.7109375" customWidth="1"/>
    <col min="3849" max="3849" width="20.140625" customWidth="1"/>
    <col min="3850" max="3850" width="17.140625" customWidth="1"/>
    <col min="3852" max="3852" width="13.28515625" customWidth="1"/>
    <col min="4098" max="4098" width="7.7109375" customWidth="1"/>
    <col min="4099" max="4099" width="19.85546875" customWidth="1"/>
    <col min="4100" max="4100" width="15.140625" customWidth="1"/>
    <col min="4102" max="4102" width="12.5703125" customWidth="1"/>
    <col min="4103" max="4103" width="13.5703125" customWidth="1"/>
    <col min="4104" max="4104" width="17.7109375" customWidth="1"/>
    <col min="4105" max="4105" width="20.140625" customWidth="1"/>
    <col min="4106" max="4106" width="17.140625" customWidth="1"/>
    <col min="4108" max="4108" width="13.28515625" customWidth="1"/>
    <col min="4354" max="4354" width="7.7109375" customWidth="1"/>
    <col min="4355" max="4355" width="19.85546875" customWidth="1"/>
    <col min="4356" max="4356" width="15.140625" customWidth="1"/>
    <col min="4358" max="4358" width="12.5703125" customWidth="1"/>
    <col min="4359" max="4359" width="13.5703125" customWidth="1"/>
    <col min="4360" max="4360" width="17.7109375" customWidth="1"/>
    <col min="4361" max="4361" width="20.140625" customWidth="1"/>
    <col min="4362" max="4362" width="17.140625" customWidth="1"/>
    <col min="4364" max="4364" width="13.28515625" customWidth="1"/>
    <col min="4610" max="4610" width="7.7109375" customWidth="1"/>
    <col min="4611" max="4611" width="19.85546875" customWidth="1"/>
    <col min="4612" max="4612" width="15.140625" customWidth="1"/>
    <col min="4614" max="4614" width="12.5703125" customWidth="1"/>
    <col min="4615" max="4615" width="13.5703125" customWidth="1"/>
    <col min="4616" max="4616" width="17.7109375" customWidth="1"/>
    <col min="4617" max="4617" width="20.140625" customWidth="1"/>
    <col min="4618" max="4618" width="17.140625" customWidth="1"/>
    <col min="4620" max="4620" width="13.28515625" customWidth="1"/>
    <col min="4866" max="4866" width="7.7109375" customWidth="1"/>
    <col min="4867" max="4867" width="19.85546875" customWidth="1"/>
    <col min="4868" max="4868" width="15.140625" customWidth="1"/>
    <col min="4870" max="4870" width="12.5703125" customWidth="1"/>
    <col min="4871" max="4871" width="13.5703125" customWidth="1"/>
    <col min="4872" max="4872" width="17.7109375" customWidth="1"/>
    <col min="4873" max="4873" width="20.140625" customWidth="1"/>
    <col min="4874" max="4874" width="17.140625" customWidth="1"/>
    <col min="4876" max="4876" width="13.28515625" customWidth="1"/>
    <col min="5122" max="5122" width="7.7109375" customWidth="1"/>
    <col min="5123" max="5123" width="19.85546875" customWidth="1"/>
    <col min="5124" max="5124" width="15.140625" customWidth="1"/>
    <col min="5126" max="5126" width="12.5703125" customWidth="1"/>
    <col min="5127" max="5127" width="13.5703125" customWidth="1"/>
    <col min="5128" max="5128" width="17.7109375" customWidth="1"/>
    <col min="5129" max="5129" width="20.140625" customWidth="1"/>
    <col min="5130" max="5130" width="17.140625" customWidth="1"/>
    <col min="5132" max="5132" width="13.28515625" customWidth="1"/>
    <col min="5378" max="5378" width="7.7109375" customWidth="1"/>
    <col min="5379" max="5379" width="19.85546875" customWidth="1"/>
    <col min="5380" max="5380" width="15.140625" customWidth="1"/>
    <col min="5382" max="5382" width="12.5703125" customWidth="1"/>
    <col min="5383" max="5383" width="13.5703125" customWidth="1"/>
    <col min="5384" max="5384" width="17.7109375" customWidth="1"/>
    <col min="5385" max="5385" width="20.140625" customWidth="1"/>
    <col min="5386" max="5386" width="17.140625" customWidth="1"/>
    <col min="5388" max="5388" width="13.28515625" customWidth="1"/>
    <col min="5634" max="5634" width="7.7109375" customWidth="1"/>
    <col min="5635" max="5635" width="19.85546875" customWidth="1"/>
    <col min="5636" max="5636" width="15.140625" customWidth="1"/>
    <col min="5638" max="5638" width="12.5703125" customWidth="1"/>
    <col min="5639" max="5639" width="13.5703125" customWidth="1"/>
    <col min="5640" max="5640" width="17.7109375" customWidth="1"/>
    <col min="5641" max="5641" width="20.140625" customWidth="1"/>
    <col min="5642" max="5642" width="17.140625" customWidth="1"/>
    <col min="5644" max="5644" width="13.28515625" customWidth="1"/>
    <col min="5890" max="5890" width="7.7109375" customWidth="1"/>
    <col min="5891" max="5891" width="19.85546875" customWidth="1"/>
    <col min="5892" max="5892" width="15.140625" customWidth="1"/>
    <col min="5894" max="5894" width="12.5703125" customWidth="1"/>
    <col min="5895" max="5895" width="13.5703125" customWidth="1"/>
    <col min="5896" max="5896" width="17.7109375" customWidth="1"/>
    <col min="5897" max="5897" width="20.140625" customWidth="1"/>
    <col min="5898" max="5898" width="17.140625" customWidth="1"/>
    <col min="5900" max="5900" width="13.28515625" customWidth="1"/>
    <col min="6146" max="6146" width="7.7109375" customWidth="1"/>
    <col min="6147" max="6147" width="19.85546875" customWidth="1"/>
    <col min="6148" max="6148" width="15.140625" customWidth="1"/>
    <col min="6150" max="6150" width="12.5703125" customWidth="1"/>
    <col min="6151" max="6151" width="13.5703125" customWidth="1"/>
    <col min="6152" max="6152" width="17.7109375" customWidth="1"/>
    <col min="6153" max="6153" width="20.140625" customWidth="1"/>
    <col min="6154" max="6154" width="17.140625" customWidth="1"/>
    <col min="6156" max="6156" width="13.28515625" customWidth="1"/>
    <col min="6402" max="6402" width="7.7109375" customWidth="1"/>
    <col min="6403" max="6403" width="19.85546875" customWidth="1"/>
    <col min="6404" max="6404" width="15.140625" customWidth="1"/>
    <col min="6406" max="6406" width="12.5703125" customWidth="1"/>
    <col min="6407" max="6407" width="13.5703125" customWidth="1"/>
    <col min="6408" max="6408" width="17.7109375" customWidth="1"/>
    <col min="6409" max="6409" width="20.140625" customWidth="1"/>
    <col min="6410" max="6410" width="17.140625" customWidth="1"/>
    <col min="6412" max="6412" width="13.28515625" customWidth="1"/>
    <col min="6658" max="6658" width="7.7109375" customWidth="1"/>
    <col min="6659" max="6659" width="19.85546875" customWidth="1"/>
    <col min="6660" max="6660" width="15.140625" customWidth="1"/>
    <col min="6662" max="6662" width="12.5703125" customWidth="1"/>
    <col min="6663" max="6663" width="13.5703125" customWidth="1"/>
    <col min="6664" max="6664" width="17.7109375" customWidth="1"/>
    <col min="6665" max="6665" width="20.140625" customWidth="1"/>
    <col min="6666" max="6666" width="17.140625" customWidth="1"/>
    <col min="6668" max="6668" width="13.28515625" customWidth="1"/>
    <col min="6914" max="6914" width="7.7109375" customWidth="1"/>
    <col min="6915" max="6915" width="19.85546875" customWidth="1"/>
    <col min="6916" max="6916" width="15.140625" customWidth="1"/>
    <col min="6918" max="6918" width="12.5703125" customWidth="1"/>
    <col min="6919" max="6919" width="13.5703125" customWidth="1"/>
    <col min="6920" max="6920" width="17.7109375" customWidth="1"/>
    <col min="6921" max="6921" width="20.140625" customWidth="1"/>
    <col min="6922" max="6922" width="17.140625" customWidth="1"/>
    <col min="6924" max="6924" width="13.28515625" customWidth="1"/>
    <col min="7170" max="7170" width="7.7109375" customWidth="1"/>
    <col min="7171" max="7171" width="19.85546875" customWidth="1"/>
    <col min="7172" max="7172" width="15.140625" customWidth="1"/>
    <col min="7174" max="7174" width="12.5703125" customWidth="1"/>
    <col min="7175" max="7175" width="13.5703125" customWidth="1"/>
    <col min="7176" max="7176" width="17.7109375" customWidth="1"/>
    <col min="7177" max="7177" width="20.140625" customWidth="1"/>
    <col min="7178" max="7178" width="17.140625" customWidth="1"/>
    <col min="7180" max="7180" width="13.28515625" customWidth="1"/>
    <col min="7426" max="7426" width="7.7109375" customWidth="1"/>
    <col min="7427" max="7427" width="19.85546875" customWidth="1"/>
    <col min="7428" max="7428" width="15.140625" customWidth="1"/>
    <col min="7430" max="7430" width="12.5703125" customWidth="1"/>
    <col min="7431" max="7431" width="13.5703125" customWidth="1"/>
    <col min="7432" max="7432" width="17.7109375" customWidth="1"/>
    <col min="7433" max="7433" width="20.140625" customWidth="1"/>
    <col min="7434" max="7434" width="17.140625" customWidth="1"/>
    <col min="7436" max="7436" width="13.28515625" customWidth="1"/>
    <col min="7682" max="7682" width="7.7109375" customWidth="1"/>
    <col min="7683" max="7683" width="19.85546875" customWidth="1"/>
    <col min="7684" max="7684" width="15.140625" customWidth="1"/>
    <col min="7686" max="7686" width="12.5703125" customWidth="1"/>
    <col min="7687" max="7687" width="13.5703125" customWidth="1"/>
    <col min="7688" max="7688" width="17.7109375" customWidth="1"/>
    <col min="7689" max="7689" width="20.140625" customWidth="1"/>
    <col min="7690" max="7690" width="17.140625" customWidth="1"/>
    <col min="7692" max="7692" width="13.28515625" customWidth="1"/>
    <col min="7938" max="7938" width="7.7109375" customWidth="1"/>
    <col min="7939" max="7939" width="19.85546875" customWidth="1"/>
    <col min="7940" max="7940" width="15.140625" customWidth="1"/>
    <col min="7942" max="7942" width="12.5703125" customWidth="1"/>
    <col min="7943" max="7943" width="13.5703125" customWidth="1"/>
    <col min="7944" max="7944" width="17.7109375" customWidth="1"/>
    <col min="7945" max="7945" width="20.140625" customWidth="1"/>
    <col min="7946" max="7946" width="17.140625" customWidth="1"/>
    <col min="7948" max="7948" width="13.28515625" customWidth="1"/>
    <col min="8194" max="8194" width="7.7109375" customWidth="1"/>
    <col min="8195" max="8195" width="19.85546875" customWidth="1"/>
    <col min="8196" max="8196" width="15.140625" customWidth="1"/>
    <col min="8198" max="8198" width="12.5703125" customWidth="1"/>
    <col min="8199" max="8199" width="13.5703125" customWidth="1"/>
    <col min="8200" max="8200" width="17.7109375" customWidth="1"/>
    <col min="8201" max="8201" width="20.140625" customWidth="1"/>
    <col min="8202" max="8202" width="17.140625" customWidth="1"/>
    <col min="8204" max="8204" width="13.28515625" customWidth="1"/>
    <col min="8450" max="8450" width="7.7109375" customWidth="1"/>
    <col min="8451" max="8451" width="19.85546875" customWidth="1"/>
    <col min="8452" max="8452" width="15.140625" customWidth="1"/>
    <col min="8454" max="8454" width="12.5703125" customWidth="1"/>
    <col min="8455" max="8455" width="13.5703125" customWidth="1"/>
    <col min="8456" max="8456" width="17.7109375" customWidth="1"/>
    <col min="8457" max="8457" width="20.140625" customWidth="1"/>
    <col min="8458" max="8458" width="17.140625" customWidth="1"/>
    <col min="8460" max="8460" width="13.28515625" customWidth="1"/>
    <col min="8706" max="8706" width="7.7109375" customWidth="1"/>
    <col min="8707" max="8707" width="19.85546875" customWidth="1"/>
    <col min="8708" max="8708" width="15.140625" customWidth="1"/>
    <col min="8710" max="8710" width="12.5703125" customWidth="1"/>
    <col min="8711" max="8711" width="13.5703125" customWidth="1"/>
    <col min="8712" max="8712" width="17.7109375" customWidth="1"/>
    <col min="8713" max="8713" width="20.140625" customWidth="1"/>
    <col min="8714" max="8714" width="17.140625" customWidth="1"/>
    <col min="8716" max="8716" width="13.28515625" customWidth="1"/>
    <col min="8962" max="8962" width="7.7109375" customWidth="1"/>
    <col min="8963" max="8963" width="19.85546875" customWidth="1"/>
    <col min="8964" max="8964" width="15.140625" customWidth="1"/>
    <col min="8966" max="8966" width="12.5703125" customWidth="1"/>
    <col min="8967" max="8967" width="13.5703125" customWidth="1"/>
    <col min="8968" max="8968" width="17.7109375" customWidth="1"/>
    <col min="8969" max="8969" width="20.140625" customWidth="1"/>
    <col min="8970" max="8970" width="17.140625" customWidth="1"/>
    <col min="8972" max="8972" width="13.28515625" customWidth="1"/>
    <col min="9218" max="9218" width="7.7109375" customWidth="1"/>
    <col min="9219" max="9219" width="19.85546875" customWidth="1"/>
    <col min="9220" max="9220" width="15.140625" customWidth="1"/>
    <col min="9222" max="9222" width="12.5703125" customWidth="1"/>
    <col min="9223" max="9223" width="13.5703125" customWidth="1"/>
    <col min="9224" max="9224" width="17.7109375" customWidth="1"/>
    <col min="9225" max="9225" width="20.140625" customWidth="1"/>
    <col min="9226" max="9226" width="17.140625" customWidth="1"/>
    <col min="9228" max="9228" width="13.28515625" customWidth="1"/>
    <col min="9474" max="9474" width="7.7109375" customWidth="1"/>
    <col min="9475" max="9475" width="19.85546875" customWidth="1"/>
    <col min="9476" max="9476" width="15.140625" customWidth="1"/>
    <col min="9478" max="9478" width="12.5703125" customWidth="1"/>
    <col min="9479" max="9479" width="13.5703125" customWidth="1"/>
    <col min="9480" max="9480" width="17.7109375" customWidth="1"/>
    <col min="9481" max="9481" width="20.140625" customWidth="1"/>
    <col min="9482" max="9482" width="17.140625" customWidth="1"/>
    <col min="9484" max="9484" width="13.28515625" customWidth="1"/>
    <col min="9730" max="9730" width="7.7109375" customWidth="1"/>
    <col min="9731" max="9731" width="19.85546875" customWidth="1"/>
    <col min="9732" max="9732" width="15.140625" customWidth="1"/>
    <col min="9734" max="9734" width="12.5703125" customWidth="1"/>
    <col min="9735" max="9735" width="13.5703125" customWidth="1"/>
    <col min="9736" max="9736" width="17.7109375" customWidth="1"/>
    <col min="9737" max="9737" width="20.140625" customWidth="1"/>
    <col min="9738" max="9738" width="17.140625" customWidth="1"/>
    <col min="9740" max="9740" width="13.28515625" customWidth="1"/>
    <col min="9986" max="9986" width="7.7109375" customWidth="1"/>
    <col min="9987" max="9987" width="19.85546875" customWidth="1"/>
    <col min="9988" max="9988" width="15.140625" customWidth="1"/>
    <col min="9990" max="9990" width="12.5703125" customWidth="1"/>
    <col min="9991" max="9991" width="13.5703125" customWidth="1"/>
    <col min="9992" max="9992" width="17.7109375" customWidth="1"/>
    <col min="9993" max="9993" width="20.140625" customWidth="1"/>
    <col min="9994" max="9994" width="17.140625" customWidth="1"/>
    <col min="9996" max="9996" width="13.28515625" customWidth="1"/>
    <col min="10242" max="10242" width="7.7109375" customWidth="1"/>
    <col min="10243" max="10243" width="19.85546875" customWidth="1"/>
    <col min="10244" max="10244" width="15.140625" customWidth="1"/>
    <col min="10246" max="10246" width="12.5703125" customWidth="1"/>
    <col min="10247" max="10247" width="13.5703125" customWidth="1"/>
    <col min="10248" max="10248" width="17.7109375" customWidth="1"/>
    <col min="10249" max="10249" width="20.140625" customWidth="1"/>
    <col min="10250" max="10250" width="17.140625" customWidth="1"/>
    <col min="10252" max="10252" width="13.28515625" customWidth="1"/>
    <col min="10498" max="10498" width="7.7109375" customWidth="1"/>
    <col min="10499" max="10499" width="19.85546875" customWidth="1"/>
    <col min="10500" max="10500" width="15.140625" customWidth="1"/>
    <col min="10502" max="10502" width="12.5703125" customWidth="1"/>
    <col min="10503" max="10503" width="13.5703125" customWidth="1"/>
    <col min="10504" max="10504" width="17.7109375" customWidth="1"/>
    <col min="10505" max="10505" width="20.140625" customWidth="1"/>
    <col min="10506" max="10506" width="17.140625" customWidth="1"/>
    <col min="10508" max="10508" width="13.28515625" customWidth="1"/>
    <col min="10754" max="10754" width="7.7109375" customWidth="1"/>
    <col min="10755" max="10755" width="19.85546875" customWidth="1"/>
    <col min="10756" max="10756" width="15.140625" customWidth="1"/>
    <col min="10758" max="10758" width="12.5703125" customWidth="1"/>
    <col min="10759" max="10759" width="13.5703125" customWidth="1"/>
    <col min="10760" max="10760" width="17.7109375" customWidth="1"/>
    <col min="10761" max="10761" width="20.140625" customWidth="1"/>
    <col min="10762" max="10762" width="17.140625" customWidth="1"/>
    <col min="10764" max="10764" width="13.28515625" customWidth="1"/>
    <col min="11010" max="11010" width="7.7109375" customWidth="1"/>
    <col min="11011" max="11011" width="19.85546875" customWidth="1"/>
    <col min="11012" max="11012" width="15.140625" customWidth="1"/>
    <col min="11014" max="11014" width="12.5703125" customWidth="1"/>
    <col min="11015" max="11015" width="13.5703125" customWidth="1"/>
    <col min="11016" max="11016" width="17.7109375" customWidth="1"/>
    <col min="11017" max="11017" width="20.140625" customWidth="1"/>
    <col min="11018" max="11018" width="17.140625" customWidth="1"/>
    <col min="11020" max="11020" width="13.28515625" customWidth="1"/>
    <col min="11266" max="11266" width="7.7109375" customWidth="1"/>
    <col min="11267" max="11267" width="19.85546875" customWidth="1"/>
    <col min="11268" max="11268" width="15.140625" customWidth="1"/>
    <col min="11270" max="11270" width="12.5703125" customWidth="1"/>
    <col min="11271" max="11271" width="13.5703125" customWidth="1"/>
    <col min="11272" max="11272" width="17.7109375" customWidth="1"/>
    <col min="11273" max="11273" width="20.140625" customWidth="1"/>
    <col min="11274" max="11274" width="17.140625" customWidth="1"/>
    <col min="11276" max="11276" width="13.28515625" customWidth="1"/>
    <col min="11522" max="11522" width="7.7109375" customWidth="1"/>
    <col min="11523" max="11523" width="19.85546875" customWidth="1"/>
    <col min="11524" max="11524" width="15.140625" customWidth="1"/>
    <col min="11526" max="11526" width="12.5703125" customWidth="1"/>
    <col min="11527" max="11527" width="13.5703125" customWidth="1"/>
    <col min="11528" max="11528" width="17.7109375" customWidth="1"/>
    <col min="11529" max="11529" width="20.140625" customWidth="1"/>
    <col min="11530" max="11530" width="17.140625" customWidth="1"/>
    <col min="11532" max="11532" width="13.28515625" customWidth="1"/>
    <col min="11778" max="11778" width="7.7109375" customWidth="1"/>
    <col min="11779" max="11779" width="19.85546875" customWidth="1"/>
    <col min="11780" max="11780" width="15.140625" customWidth="1"/>
    <col min="11782" max="11782" width="12.5703125" customWidth="1"/>
    <col min="11783" max="11783" width="13.5703125" customWidth="1"/>
    <col min="11784" max="11784" width="17.7109375" customWidth="1"/>
    <col min="11785" max="11785" width="20.140625" customWidth="1"/>
    <col min="11786" max="11786" width="17.140625" customWidth="1"/>
    <col min="11788" max="11788" width="13.28515625" customWidth="1"/>
    <col min="12034" max="12034" width="7.7109375" customWidth="1"/>
    <col min="12035" max="12035" width="19.85546875" customWidth="1"/>
    <col min="12036" max="12036" width="15.140625" customWidth="1"/>
    <col min="12038" max="12038" width="12.5703125" customWidth="1"/>
    <col min="12039" max="12039" width="13.5703125" customWidth="1"/>
    <col min="12040" max="12040" width="17.7109375" customWidth="1"/>
    <col min="12041" max="12041" width="20.140625" customWidth="1"/>
    <col min="12042" max="12042" width="17.140625" customWidth="1"/>
    <col min="12044" max="12044" width="13.28515625" customWidth="1"/>
    <col min="12290" max="12290" width="7.7109375" customWidth="1"/>
    <col min="12291" max="12291" width="19.85546875" customWidth="1"/>
    <col min="12292" max="12292" width="15.140625" customWidth="1"/>
    <col min="12294" max="12294" width="12.5703125" customWidth="1"/>
    <col min="12295" max="12295" width="13.5703125" customWidth="1"/>
    <col min="12296" max="12296" width="17.7109375" customWidth="1"/>
    <col min="12297" max="12297" width="20.140625" customWidth="1"/>
    <col min="12298" max="12298" width="17.140625" customWidth="1"/>
    <col min="12300" max="12300" width="13.28515625" customWidth="1"/>
    <col min="12546" max="12546" width="7.7109375" customWidth="1"/>
    <col min="12547" max="12547" width="19.85546875" customWidth="1"/>
    <col min="12548" max="12548" width="15.140625" customWidth="1"/>
    <col min="12550" max="12550" width="12.5703125" customWidth="1"/>
    <col min="12551" max="12551" width="13.5703125" customWidth="1"/>
    <col min="12552" max="12552" width="17.7109375" customWidth="1"/>
    <col min="12553" max="12553" width="20.140625" customWidth="1"/>
    <col min="12554" max="12554" width="17.140625" customWidth="1"/>
    <col min="12556" max="12556" width="13.28515625" customWidth="1"/>
    <col min="12802" max="12802" width="7.7109375" customWidth="1"/>
    <col min="12803" max="12803" width="19.85546875" customWidth="1"/>
    <col min="12804" max="12804" width="15.140625" customWidth="1"/>
    <col min="12806" max="12806" width="12.5703125" customWidth="1"/>
    <col min="12807" max="12807" width="13.5703125" customWidth="1"/>
    <col min="12808" max="12808" width="17.7109375" customWidth="1"/>
    <col min="12809" max="12809" width="20.140625" customWidth="1"/>
    <col min="12810" max="12810" width="17.140625" customWidth="1"/>
    <col min="12812" max="12812" width="13.28515625" customWidth="1"/>
    <col min="13058" max="13058" width="7.7109375" customWidth="1"/>
    <col min="13059" max="13059" width="19.85546875" customWidth="1"/>
    <col min="13060" max="13060" width="15.140625" customWidth="1"/>
    <col min="13062" max="13062" width="12.5703125" customWidth="1"/>
    <col min="13063" max="13063" width="13.5703125" customWidth="1"/>
    <col min="13064" max="13064" width="17.7109375" customWidth="1"/>
    <col min="13065" max="13065" width="20.140625" customWidth="1"/>
    <col min="13066" max="13066" width="17.140625" customWidth="1"/>
    <col min="13068" max="13068" width="13.28515625" customWidth="1"/>
    <col min="13314" max="13314" width="7.7109375" customWidth="1"/>
    <col min="13315" max="13315" width="19.85546875" customWidth="1"/>
    <col min="13316" max="13316" width="15.140625" customWidth="1"/>
    <col min="13318" max="13318" width="12.5703125" customWidth="1"/>
    <col min="13319" max="13319" width="13.5703125" customWidth="1"/>
    <col min="13320" max="13320" width="17.7109375" customWidth="1"/>
    <col min="13321" max="13321" width="20.140625" customWidth="1"/>
    <col min="13322" max="13322" width="17.140625" customWidth="1"/>
    <col min="13324" max="13324" width="13.28515625" customWidth="1"/>
    <col min="13570" max="13570" width="7.7109375" customWidth="1"/>
    <col min="13571" max="13571" width="19.85546875" customWidth="1"/>
    <col min="13572" max="13572" width="15.140625" customWidth="1"/>
    <col min="13574" max="13574" width="12.5703125" customWidth="1"/>
    <col min="13575" max="13575" width="13.5703125" customWidth="1"/>
    <col min="13576" max="13576" width="17.7109375" customWidth="1"/>
    <col min="13577" max="13577" width="20.140625" customWidth="1"/>
    <col min="13578" max="13578" width="17.140625" customWidth="1"/>
    <col min="13580" max="13580" width="13.28515625" customWidth="1"/>
    <col min="13826" max="13826" width="7.7109375" customWidth="1"/>
    <col min="13827" max="13827" width="19.85546875" customWidth="1"/>
    <col min="13828" max="13828" width="15.140625" customWidth="1"/>
    <col min="13830" max="13830" width="12.5703125" customWidth="1"/>
    <col min="13831" max="13831" width="13.5703125" customWidth="1"/>
    <col min="13832" max="13832" width="17.7109375" customWidth="1"/>
    <col min="13833" max="13833" width="20.140625" customWidth="1"/>
    <col min="13834" max="13834" width="17.140625" customWidth="1"/>
    <col min="13836" max="13836" width="13.28515625" customWidth="1"/>
    <col min="14082" max="14082" width="7.7109375" customWidth="1"/>
    <col min="14083" max="14083" width="19.85546875" customWidth="1"/>
    <col min="14084" max="14084" width="15.140625" customWidth="1"/>
    <col min="14086" max="14086" width="12.5703125" customWidth="1"/>
    <col min="14087" max="14087" width="13.5703125" customWidth="1"/>
    <col min="14088" max="14088" width="17.7109375" customWidth="1"/>
    <col min="14089" max="14089" width="20.140625" customWidth="1"/>
    <col min="14090" max="14090" width="17.140625" customWidth="1"/>
    <col min="14092" max="14092" width="13.28515625" customWidth="1"/>
    <col min="14338" max="14338" width="7.7109375" customWidth="1"/>
    <col min="14339" max="14339" width="19.85546875" customWidth="1"/>
    <col min="14340" max="14340" width="15.140625" customWidth="1"/>
    <col min="14342" max="14342" width="12.5703125" customWidth="1"/>
    <col min="14343" max="14343" width="13.5703125" customWidth="1"/>
    <col min="14344" max="14344" width="17.7109375" customWidth="1"/>
    <col min="14345" max="14345" width="20.140625" customWidth="1"/>
    <col min="14346" max="14346" width="17.140625" customWidth="1"/>
    <col min="14348" max="14348" width="13.28515625" customWidth="1"/>
    <col min="14594" max="14594" width="7.7109375" customWidth="1"/>
    <col min="14595" max="14595" width="19.85546875" customWidth="1"/>
    <col min="14596" max="14596" width="15.140625" customWidth="1"/>
    <col min="14598" max="14598" width="12.5703125" customWidth="1"/>
    <col min="14599" max="14599" width="13.5703125" customWidth="1"/>
    <col min="14600" max="14600" width="17.7109375" customWidth="1"/>
    <col min="14601" max="14601" width="20.140625" customWidth="1"/>
    <col min="14602" max="14602" width="17.140625" customWidth="1"/>
    <col min="14604" max="14604" width="13.28515625" customWidth="1"/>
    <col min="14850" max="14850" width="7.7109375" customWidth="1"/>
    <col min="14851" max="14851" width="19.85546875" customWidth="1"/>
    <col min="14852" max="14852" width="15.140625" customWidth="1"/>
    <col min="14854" max="14854" width="12.5703125" customWidth="1"/>
    <col min="14855" max="14855" width="13.5703125" customWidth="1"/>
    <col min="14856" max="14856" width="17.7109375" customWidth="1"/>
    <col min="14857" max="14857" width="20.140625" customWidth="1"/>
    <col min="14858" max="14858" width="17.140625" customWidth="1"/>
    <col min="14860" max="14860" width="13.28515625" customWidth="1"/>
    <col min="15106" max="15106" width="7.7109375" customWidth="1"/>
    <col min="15107" max="15107" width="19.85546875" customWidth="1"/>
    <col min="15108" max="15108" width="15.140625" customWidth="1"/>
    <col min="15110" max="15110" width="12.5703125" customWidth="1"/>
    <col min="15111" max="15111" width="13.5703125" customWidth="1"/>
    <col min="15112" max="15112" width="17.7109375" customWidth="1"/>
    <col min="15113" max="15113" width="20.140625" customWidth="1"/>
    <col min="15114" max="15114" width="17.140625" customWidth="1"/>
    <col min="15116" max="15116" width="13.28515625" customWidth="1"/>
    <col min="15362" max="15362" width="7.7109375" customWidth="1"/>
    <col min="15363" max="15363" width="19.85546875" customWidth="1"/>
    <col min="15364" max="15364" width="15.140625" customWidth="1"/>
    <col min="15366" max="15366" width="12.5703125" customWidth="1"/>
    <col min="15367" max="15367" width="13.5703125" customWidth="1"/>
    <col min="15368" max="15368" width="17.7109375" customWidth="1"/>
    <col min="15369" max="15369" width="20.140625" customWidth="1"/>
    <col min="15370" max="15370" width="17.140625" customWidth="1"/>
    <col min="15372" max="15372" width="13.28515625" customWidth="1"/>
    <col min="15618" max="15618" width="7.7109375" customWidth="1"/>
    <col min="15619" max="15619" width="19.85546875" customWidth="1"/>
    <col min="15620" max="15620" width="15.140625" customWidth="1"/>
    <col min="15622" max="15622" width="12.5703125" customWidth="1"/>
    <col min="15623" max="15623" width="13.5703125" customWidth="1"/>
    <col min="15624" max="15624" width="17.7109375" customWidth="1"/>
    <col min="15625" max="15625" width="20.140625" customWidth="1"/>
    <col min="15626" max="15626" width="17.140625" customWidth="1"/>
    <col min="15628" max="15628" width="13.28515625" customWidth="1"/>
    <col min="15874" max="15874" width="7.7109375" customWidth="1"/>
    <col min="15875" max="15875" width="19.85546875" customWidth="1"/>
    <col min="15876" max="15876" width="15.140625" customWidth="1"/>
    <col min="15878" max="15878" width="12.5703125" customWidth="1"/>
    <col min="15879" max="15879" width="13.5703125" customWidth="1"/>
    <col min="15880" max="15880" width="17.7109375" customWidth="1"/>
    <col min="15881" max="15881" width="20.140625" customWidth="1"/>
    <col min="15882" max="15882" width="17.140625" customWidth="1"/>
    <col min="15884" max="15884" width="13.28515625" customWidth="1"/>
    <col min="16130" max="16130" width="7.7109375" customWidth="1"/>
    <col min="16131" max="16131" width="19.85546875" customWidth="1"/>
    <col min="16132" max="16132" width="15.140625" customWidth="1"/>
    <col min="16134" max="16134" width="12.5703125" customWidth="1"/>
    <col min="16135" max="16135" width="13.5703125" customWidth="1"/>
    <col min="16136" max="16136" width="17.7109375" customWidth="1"/>
    <col min="16137" max="16137" width="20.140625" customWidth="1"/>
    <col min="16138" max="16138" width="17.140625" customWidth="1"/>
    <col min="16140" max="16140" width="13.28515625" customWidth="1"/>
  </cols>
  <sheetData>
    <row r="1" spans="1:16" ht="59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</row>
    <row r="2" spans="1:16" ht="26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"/>
    </row>
    <row r="3" spans="1:16" ht="60" x14ac:dyDescent="0.25">
      <c r="A3" s="1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1"/>
    </row>
    <row r="4" spans="1:16" ht="57" x14ac:dyDescent="0.25">
      <c r="A4" s="15"/>
      <c r="B4" s="3">
        <v>1</v>
      </c>
      <c r="C4" s="4" t="s">
        <v>16</v>
      </c>
      <c r="D4" s="4" t="s">
        <v>17</v>
      </c>
      <c r="E4" s="4" t="s">
        <v>18</v>
      </c>
      <c r="F4" s="5" t="s">
        <v>19</v>
      </c>
      <c r="G4" s="6">
        <v>200</v>
      </c>
      <c r="H4" s="6">
        <v>300</v>
      </c>
      <c r="I4" s="4" t="s">
        <v>20</v>
      </c>
      <c r="J4" s="4" t="s">
        <v>21</v>
      </c>
      <c r="K4" s="4">
        <v>5138</v>
      </c>
      <c r="L4" s="5">
        <v>43014</v>
      </c>
      <c r="M4" s="6">
        <f>SUM(G4+H4)</f>
        <v>500</v>
      </c>
      <c r="N4" s="4" t="s">
        <v>22</v>
      </c>
      <c r="O4" s="7">
        <v>43040</v>
      </c>
      <c r="P4" s="1"/>
    </row>
    <row r="5" spans="1:16" ht="42.75" x14ac:dyDescent="0.25">
      <c r="A5" s="15"/>
      <c r="B5" s="3">
        <v>2</v>
      </c>
      <c r="C5" s="4" t="s">
        <v>23</v>
      </c>
      <c r="D5" s="4" t="s">
        <v>24</v>
      </c>
      <c r="E5" s="4" t="s">
        <v>25</v>
      </c>
      <c r="F5" s="5" t="s">
        <v>26</v>
      </c>
      <c r="G5" s="6">
        <v>408</v>
      </c>
      <c r="H5" s="6" t="s">
        <v>27</v>
      </c>
      <c r="I5" s="4" t="s">
        <v>28</v>
      </c>
      <c r="J5" s="4" t="s">
        <v>21</v>
      </c>
      <c r="K5" s="4">
        <v>5138</v>
      </c>
      <c r="L5" s="5">
        <v>43013</v>
      </c>
      <c r="M5" s="6">
        <v>408</v>
      </c>
      <c r="N5" s="4" t="s">
        <v>22</v>
      </c>
      <c r="O5" s="7">
        <v>43040</v>
      </c>
      <c r="P5" s="1"/>
    </row>
    <row r="6" spans="1:16" ht="42.75" x14ac:dyDescent="0.25">
      <c r="A6" s="15"/>
      <c r="B6" s="3">
        <v>3</v>
      </c>
      <c r="C6" s="4" t="s">
        <v>29</v>
      </c>
      <c r="D6" s="4" t="s">
        <v>30</v>
      </c>
      <c r="E6" s="4" t="s">
        <v>18</v>
      </c>
      <c r="F6" s="5" t="s">
        <v>31</v>
      </c>
      <c r="G6" s="6">
        <v>300</v>
      </c>
      <c r="H6" s="6">
        <v>272</v>
      </c>
      <c r="I6" s="4" t="s">
        <v>32</v>
      </c>
      <c r="J6" s="4" t="s">
        <v>21</v>
      </c>
      <c r="K6" s="4">
        <v>5138</v>
      </c>
      <c r="L6" s="5">
        <v>43017</v>
      </c>
      <c r="M6" s="6">
        <f t="shared" ref="M6:M14" si="0">SUM(G6+H6)</f>
        <v>572</v>
      </c>
      <c r="N6" s="4" t="s">
        <v>22</v>
      </c>
      <c r="O6" s="7">
        <v>43040</v>
      </c>
      <c r="P6" s="1"/>
    </row>
    <row r="7" spans="1:16" ht="57" x14ac:dyDescent="0.25">
      <c r="A7" s="15"/>
      <c r="B7" s="3">
        <v>4</v>
      </c>
      <c r="C7" s="4" t="s">
        <v>33</v>
      </c>
      <c r="D7" s="4" t="s">
        <v>34</v>
      </c>
      <c r="E7" s="4" t="s">
        <v>18</v>
      </c>
      <c r="F7" s="5" t="s">
        <v>35</v>
      </c>
      <c r="G7" s="6">
        <v>1618</v>
      </c>
      <c r="H7" s="6">
        <v>345</v>
      </c>
      <c r="I7" s="4" t="s">
        <v>36</v>
      </c>
      <c r="J7" s="4" t="s">
        <v>21</v>
      </c>
      <c r="K7" s="4">
        <v>5138</v>
      </c>
      <c r="L7" s="5">
        <v>43011</v>
      </c>
      <c r="M7" s="6">
        <f t="shared" si="0"/>
        <v>1963</v>
      </c>
      <c r="N7" s="4" t="s">
        <v>37</v>
      </c>
      <c r="O7" s="7">
        <v>43040</v>
      </c>
      <c r="P7" s="1"/>
    </row>
    <row r="8" spans="1:16" ht="28.5" x14ac:dyDescent="0.25">
      <c r="A8" s="15"/>
      <c r="B8" s="3">
        <v>5</v>
      </c>
      <c r="C8" s="4" t="s">
        <v>33</v>
      </c>
      <c r="D8" s="4" t="s">
        <v>34</v>
      </c>
      <c r="E8" s="4" t="s">
        <v>18</v>
      </c>
      <c r="F8" s="5" t="s">
        <v>38</v>
      </c>
      <c r="G8" s="6">
        <v>1666</v>
      </c>
      <c r="H8" s="6">
        <v>345</v>
      </c>
      <c r="I8" s="4" t="s">
        <v>39</v>
      </c>
      <c r="J8" s="4" t="s">
        <v>21</v>
      </c>
      <c r="K8" s="4">
        <v>5138</v>
      </c>
      <c r="L8" s="5">
        <v>43028</v>
      </c>
      <c r="M8" s="6">
        <f t="shared" si="0"/>
        <v>2011</v>
      </c>
      <c r="N8" s="4" t="s">
        <v>37</v>
      </c>
      <c r="O8" s="7">
        <v>43040</v>
      </c>
      <c r="P8" s="1"/>
    </row>
    <row r="9" spans="1:16" ht="57" x14ac:dyDescent="0.25">
      <c r="A9" s="15"/>
      <c r="B9" s="3">
        <v>6</v>
      </c>
      <c r="C9" s="4" t="s">
        <v>40</v>
      </c>
      <c r="D9" s="4" t="s">
        <v>41</v>
      </c>
      <c r="E9" s="4" t="s">
        <v>18</v>
      </c>
      <c r="F9" s="5" t="s">
        <v>38</v>
      </c>
      <c r="G9" s="6">
        <v>2603</v>
      </c>
      <c r="H9" s="6">
        <v>240</v>
      </c>
      <c r="I9" s="4" t="s">
        <v>42</v>
      </c>
      <c r="J9" s="4" t="s">
        <v>21</v>
      </c>
      <c r="K9" s="4">
        <v>5138</v>
      </c>
      <c r="L9" s="5">
        <v>43028</v>
      </c>
      <c r="M9" s="6">
        <f t="shared" si="0"/>
        <v>2843</v>
      </c>
      <c r="N9" s="4" t="s">
        <v>37</v>
      </c>
      <c r="O9" s="7">
        <v>43040</v>
      </c>
      <c r="P9" s="1"/>
    </row>
    <row r="10" spans="1:16" ht="42.75" x14ac:dyDescent="0.25">
      <c r="A10" s="15"/>
      <c r="B10" s="3">
        <v>7</v>
      </c>
      <c r="C10" s="4" t="s">
        <v>33</v>
      </c>
      <c r="D10" s="4" t="s">
        <v>34</v>
      </c>
      <c r="E10" s="4" t="s">
        <v>18</v>
      </c>
      <c r="F10" s="5" t="s">
        <v>43</v>
      </c>
      <c r="G10" s="6">
        <v>767.04</v>
      </c>
      <c r="H10" s="6">
        <v>280</v>
      </c>
      <c r="I10" s="4" t="s">
        <v>44</v>
      </c>
      <c r="J10" s="4" t="s">
        <v>21</v>
      </c>
      <c r="K10" s="4">
        <v>5138</v>
      </c>
      <c r="L10" s="5">
        <v>43039</v>
      </c>
      <c r="M10" s="6">
        <f t="shared" si="0"/>
        <v>1047.04</v>
      </c>
      <c r="N10" s="4" t="s">
        <v>37</v>
      </c>
      <c r="O10" s="7">
        <v>43040</v>
      </c>
      <c r="P10" s="1"/>
    </row>
    <row r="11" spans="1:16" ht="42.75" x14ac:dyDescent="0.25">
      <c r="A11" s="15"/>
      <c r="B11" s="3">
        <v>8</v>
      </c>
      <c r="C11" s="4" t="s">
        <v>45</v>
      </c>
      <c r="D11" s="4" t="s">
        <v>46</v>
      </c>
      <c r="E11" s="4" t="s">
        <v>18</v>
      </c>
      <c r="F11" s="5" t="s">
        <v>47</v>
      </c>
      <c r="G11" s="6">
        <v>500</v>
      </c>
      <c r="H11" s="6">
        <v>280</v>
      </c>
      <c r="I11" s="4" t="s">
        <v>48</v>
      </c>
      <c r="J11" s="4" t="s">
        <v>21</v>
      </c>
      <c r="K11" s="4">
        <v>5138</v>
      </c>
      <c r="L11" s="5">
        <v>43058</v>
      </c>
      <c r="M11" s="6">
        <f t="shared" si="0"/>
        <v>780</v>
      </c>
      <c r="N11" s="4" t="s">
        <v>37</v>
      </c>
      <c r="O11" s="7">
        <v>43040</v>
      </c>
      <c r="P11" s="1"/>
    </row>
    <row r="12" spans="1:16" ht="71.25" x14ac:dyDescent="0.25">
      <c r="A12" s="15"/>
      <c r="B12" s="3">
        <v>9</v>
      </c>
      <c r="C12" s="4" t="s">
        <v>45</v>
      </c>
      <c r="D12" s="4" t="s">
        <v>46</v>
      </c>
      <c r="E12" s="4" t="s">
        <v>18</v>
      </c>
      <c r="F12" s="5" t="s">
        <v>49</v>
      </c>
      <c r="G12" s="6">
        <v>384</v>
      </c>
      <c r="H12" s="6">
        <v>140</v>
      </c>
      <c r="I12" s="4" t="s">
        <v>50</v>
      </c>
      <c r="J12" s="4" t="s">
        <v>21</v>
      </c>
      <c r="K12" s="4">
        <v>5138</v>
      </c>
      <c r="L12" s="5">
        <v>43063</v>
      </c>
      <c r="M12" s="6">
        <f t="shared" si="0"/>
        <v>524</v>
      </c>
      <c r="N12" s="4" t="s">
        <v>37</v>
      </c>
      <c r="O12" s="7">
        <v>43040</v>
      </c>
      <c r="P12" s="8"/>
    </row>
    <row r="13" spans="1:16" ht="42.75" x14ac:dyDescent="0.25">
      <c r="A13" s="15"/>
      <c r="B13" s="3">
        <v>10</v>
      </c>
      <c r="C13" s="4" t="s">
        <v>33</v>
      </c>
      <c r="D13" s="4" t="s">
        <v>34</v>
      </c>
      <c r="E13" s="4" t="s">
        <v>18</v>
      </c>
      <c r="F13" s="5" t="s">
        <v>51</v>
      </c>
      <c r="G13" s="6">
        <v>579</v>
      </c>
      <c r="H13" s="6">
        <v>300</v>
      </c>
      <c r="I13" s="4" t="s">
        <v>52</v>
      </c>
      <c r="J13" s="4" t="s">
        <v>21</v>
      </c>
      <c r="K13" s="4">
        <v>5138</v>
      </c>
      <c r="L13" s="5">
        <v>43053</v>
      </c>
      <c r="M13" s="6">
        <f t="shared" si="0"/>
        <v>879</v>
      </c>
      <c r="N13" s="4" t="s">
        <v>37</v>
      </c>
      <c r="O13" s="7">
        <v>43070</v>
      </c>
      <c r="P13" s="8"/>
    </row>
    <row r="14" spans="1:16" ht="57" x14ac:dyDescent="0.25">
      <c r="A14" s="15"/>
      <c r="B14" s="3">
        <v>11</v>
      </c>
      <c r="C14" s="4" t="s">
        <v>53</v>
      </c>
      <c r="D14" s="4" t="s">
        <v>34</v>
      </c>
      <c r="E14" s="4" t="s">
        <v>18</v>
      </c>
      <c r="F14" s="5" t="s">
        <v>54</v>
      </c>
      <c r="G14" s="6">
        <v>797.8</v>
      </c>
      <c r="H14" s="6">
        <v>770</v>
      </c>
      <c r="I14" s="4" t="s">
        <v>55</v>
      </c>
      <c r="J14" s="4" t="s">
        <v>21</v>
      </c>
      <c r="K14" s="4">
        <v>5138</v>
      </c>
      <c r="L14" s="5">
        <v>43062</v>
      </c>
      <c r="M14" s="6">
        <f t="shared" si="0"/>
        <v>1567.8</v>
      </c>
      <c r="N14" s="4" t="s">
        <v>37</v>
      </c>
      <c r="O14" s="7">
        <v>43070</v>
      </c>
      <c r="P14" s="8"/>
    </row>
    <row r="15" spans="1:16" x14ac:dyDescent="0.25">
      <c r="A15" s="15"/>
      <c r="B15" s="16" t="s">
        <v>56</v>
      </c>
      <c r="C15" s="16"/>
      <c r="D15" s="16"/>
      <c r="E15" s="16"/>
      <c r="F15" s="16"/>
      <c r="G15" s="9">
        <f>SUM(G4:G14)</f>
        <v>9822.84</v>
      </c>
      <c r="H15" s="9">
        <f>SUM(H4:H14)</f>
        <v>3272</v>
      </c>
      <c r="I15" s="17" t="s">
        <v>57</v>
      </c>
      <c r="J15" s="18"/>
      <c r="K15" s="18"/>
      <c r="L15" s="18"/>
      <c r="M15" s="18"/>
      <c r="N15" s="18"/>
      <c r="O15" s="18"/>
      <c r="P15" s="1"/>
    </row>
    <row r="16" spans="1:16" ht="30" x14ac:dyDescent="0.25">
      <c r="A16" s="15"/>
      <c r="B16" s="16"/>
      <c r="C16" s="16"/>
      <c r="D16" s="16"/>
      <c r="E16" s="16"/>
      <c r="F16" s="16"/>
      <c r="G16" s="10" t="s">
        <v>58</v>
      </c>
      <c r="H16" s="11">
        <f>SUM(G15:H15)</f>
        <v>13094.84</v>
      </c>
      <c r="I16" s="18"/>
      <c r="J16" s="18"/>
      <c r="K16" s="18"/>
      <c r="L16" s="18"/>
      <c r="M16" s="18"/>
      <c r="N16" s="18"/>
      <c r="O16" s="18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5">
    <mergeCell ref="A1:O1"/>
    <mergeCell ref="A2:O2"/>
    <mergeCell ref="A3:A16"/>
    <mergeCell ref="B15:F16"/>
    <mergeCell ref="I15:O16"/>
  </mergeCells>
  <pageMargins left="0.7" right="0.7" top="0.75" bottom="0.75" header="0.3" footer="0.3"/>
  <pageSetup paperSize="5" scale="77" orientation="landscape" horizontalDpi="4294967292" verticalDpi="0" r:id="rId1"/>
  <rowBreaks count="1" manualBreakCount="1">
    <brk id="12" max="16383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2018-06-21T06:53:06Z</dcterms:modified>
</cp:coreProperties>
</file>