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58" i="1" l="1"/>
  <c r="E45" i="1"/>
  <c r="E32" i="1"/>
  <c r="G58" i="1" l="1"/>
  <c r="F58" i="1"/>
  <c r="G45" i="1"/>
  <c r="F45" i="1"/>
  <c r="G32" i="1"/>
  <c r="F32" i="1"/>
  <c r="G19" i="1"/>
  <c r="G60" i="1" s="1"/>
  <c r="F60" i="1" l="1"/>
  <c r="E60" i="1"/>
</calcChain>
</file>

<file path=xl/sharedStrings.xml><?xml version="1.0" encoding="utf-8"?>
<sst xmlns="http://schemas.openxmlformats.org/spreadsheetml/2006/main" count="77" uniqueCount="49">
  <si>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</si>
  <si>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</si>
  <si>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</si>
  <si>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</si>
  <si>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</si>
  <si>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</si>
  <si>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</si>
  <si>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>COMPONENTE 1</t>
  </si>
  <si>
    <t>UNIDAD RESPONSABLE:</t>
  </si>
  <si>
    <t>COMPONENTE 2</t>
  </si>
  <si>
    <t xml:space="preserve">NOMBRE DEL INDICADOR 2: </t>
  </si>
  <si>
    <t>COMPONENTE 3</t>
  </si>
  <si>
    <t xml:space="preserve">NOMBRE DEL INDICADOR 3: </t>
  </si>
  <si>
    <t>COMPONENTE 4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</si>
  <si>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</si>
  <si>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</si>
  <si>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</si>
  <si>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</si>
  <si>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t>LOGO AYUNTAMIENTO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</si>
  <si>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</si>
  <si>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FICHA TECNICA/MATRIZ DE INDICADORES 2019</t>
  </si>
  <si>
    <t>PRODUCTO O EVIDENCIA</t>
  </si>
  <si>
    <t xml:space="preserve">PRODUCTO O EVIDENCIA </t>
  </si>
  <si>
    <t>Direccion de Estacionometros</t>
  </si>
  <si>
    <t>REPORTES SOBRE EL ESTADO DE LOS ESTACIONOMETROS</t>
  </si>
  <si>
    <t>MONITOREO Y DIAGNOSTICO</t>
  </si>
  <si>
    <t>APLICACIÓN DEL PLAN DE TRABAJO</t>
  </si>
  <si>
    <t>REPORTE SOBRE EL ESTADO DE AREAS DE ESTACIONOMETROS</t>
  </si>
  <si>
    <t>APLICAICON DEL PLAN</t>
  </si>
  <si>
    <t>OPERACIÓN DEL SERVICIO DE INSPECTORES QUE SEA EFICIENTE</t>
  </si>
  <si>
    <t>REPORTE SOBRE EL DEPARTAMENTO Y ACTIVIDADES</t>
  </si>
  <si>
    <t xml:space="preserve">MONITOREO Y DIAGNOSTICO </t>
  </si>
  <si>
    <t>PLAN DE TRABAJO</t>
  </si>
  <si>
    <t>REPORTE SOBRE LA ACTIVIDAD DE INSPECTORES</t>
  </si>
  <si>
    <t>OPERACIÓN DE RESULTADOS EFICIENTES</t>
  </si>
  <si>
    <t>POBLACION</t>
  </si>
  <si>
    <t xml:space="preserve">POBLACION </t>
  </si>
  <si>
    <t>DEPENDENCIA: DIRECCION DE ESTACIONOMETROS</t>
  </si>
  <si>
    <t xml:space="preserve">NOMBRE DEL INDICADOR 1: </t>
  </si>
  <si>
    <t>Adecuación y Mantenimiento de áreas de operación de estacionometros</t>
  </si>
  <si>
    <t>ELABORACIÓN DEL PLAN DE TRABAJO</t>
  </si>
  <si>
    <t>FOTOS</t>
  </si>
  <si>
    <t>OPERACIÓN DE INSPECTORES CON RESULTADOS EFICIENTES</t>
  </si>
  <si>
    <t>ESTACIONOMETROS</t>
  </si>
  <si>
    <t>REPORTE DIARIO DE ESTACIONOM.</t>
  </si>
  <si>
    <t>ESTACIONOMETRO Y FOTOS</t>
  </si>
  <si>
    <t>REPORTES DIARIOS</t>
  </si>
  <si>
    <t xml:space="preserve">PERIODO:  TRIMSTRE JULIO-SEPTIEMBRE 2019 </t>
  </si>
  <si>
    <t>FECHA ELABORACIÓN:  OCTUBRE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</si>
</sst>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1" fontId="3" fillId="2" borderId="0" xfId="0" applyNumberFormat="1" applyFont="1" applyFill="1"/>
    <xf numFmtId="1" fontId="3" fillId="4" borderId="1" xfId="0" applyNumberFormat="1" applyFont="1" applyFill="1" applyBorder="1"/>
    <xf numFmtId="1" fontId="3" fillId="3" borderId="1" xfId="0" applyNumberFormat="1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wrapText="1"/>
    </xf>
    <xf numFmtId="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A61" workbookViewId="0">
      <selection activeCell="G4" sqref="G4"/>
    </sheetView>
  </sheetViews>
  <sheetFormatPr baseColWidth="10" defaultRowHeight="15" x14ac:dyDescent="0.25"/>
  <cols>
    <col min="1" max="1" width="5" style="11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12" ht="36.75" customHeight="1" x14ac:dyDescent="0.35">
      <c r="A1" s="13"/>
      <c r="F1" s="23" t="s">
        <v>18</v>
      </c>
      <c r="G1" s="24"/>
      <c r="H1" s="24"/>
    </row>
    <row r="2" spans="1:12" ht="21" x14ac:dyDescent="0.35">
      <c r="D2" s="23" t="s">
        <v>20</v>
      </c>
      <c r="E2" s="23"/>
      <c r="F2" s="23"/>
      <c r="G2" s="23"/>
    </row>
    <row r="3" spans="1:12" ht="18.75" x14ac:dyDescent="0.3">
      <c r="B3" s="25" t="s">
        <v>6</v>
      </c>
      <c r="C3" s="26"/>
      <c r="D3" s="26"/>
      <c r="E3" s="26"/>
      <c r="F3" s="26"/>
      <c r="G3" s="29" t="s">
        <v>48</v>
      </c>
      <c r="H3" s="29"/>
      <c r="I3" s="1"/>
      <c r="J3" s="1"/>
      <c r="K3" s="1"/>
      <c r="L3" s="1"/>
    </row>
    <row r="4" spans="1:12" x14ac:dyDescent="0.25">
      <c r="C4" s="29" t="s">
        <v>47</v>
      </c>
      <c r="D4" s="29"/>
      <c r="E4" s="29"/>
      <c r="F4" s="29"/>
    </row>
    <row r="5" spans="1:12" x14ac:dyDescent="0.25">
      <c r="C5" s="29" t="s">
        <v>37</v>
      </c>
      <c r="D5" s="29"/>
      <c r="E5" s="29"/>
      <c r="F5" s="29"/>
      <c r="G5" s="29"/>
      <c r="H5" s="2"/>
      <c r="I5" s="2"/>
      <c r="J5" s="2"/>
    </row>
    <row r="6" spans="1:12" x14ac:dyDescent="0.25">
      <c r="C6" s="26" t="s">
        <v>8</v>
      </c>
      <c r="D6" s="26"/>
      <c r="E6" s="29" t="s">
        <v>23</v>
      </c>
      <c r="F6" s="29"/>
      <c r="G6" s="29"/>
      <c r="H6" s="29"/>
      <c r="I6" s="2"/>
      <c r="J6" s="2"/>
    </row>
    <row r="7" spans="1:12" ht="18" customHeight="1" x14ac:dyDescent="0.25">
      <c r="B7" s="30"/>
      <c r="C7" s="30"/>
      <c r="D7" s="30"/>
      <c r="E7" s="30"/>
      <c r="F7" s="30"/>
      <c r="G7" s="30"/>
      <c r="H7" s="30"/>
      <c r="I7" s="2"/>
      <c r="J7" s="2"/>
    </row>
    <row r="8" spans="1:12" ht="30" customHeight="1" x14ac:dyDescent="0.25">
      <c r="A8" s="12"/>
      <c r="B8" s="33" t="s">
        <v>7</v>
      </c>
      <c r="C8" s="34"/>
      <c r="D8" s="35" t="s">
        <v>39</v>
      </c>
      <c r="E8" s="36"/>
      <c r="F8" s="36"/>
      <c r="G8" s="36"/>
      <c r="H8" s="37"/>
      <c r="I8" s="2"/>
      <c r="J8" s="2"/>
    </row>
    <row r="9" spans="1:12" ht="37.5" customHeight="1" x14ac:dyDescent="0.25">
      <c r="A9" s="12"/>
      <c r="B9" s="38" t="s">
        <v>38</v>
      </c>
      <c r="C9" s="38"/>
      <c r="D9" s="38"/>
      <c r="E9" s="36" t="s">
        <v>24</v>
      </c>
      <c r="F9" s="36"/>
      <c r="G9" s="36"/>
      <c r="H9" s="37"/>
    </row>
    <row r="10" spans="1:12" x14ac:dyDescent="0.25">
      <c r="A10" s="5" t="s">
        <v>16</v>
      </c>
      <c r="B10" s="27" t="s">
        <v>5</v>
      </c>
      <c r="C10" s="28"/>
      <c r="D10" s="28"/>
      <c r="E10" s="5" t="s">
        <v>0</v>
      </c>
      <c r="F10" s="5" t="s">
        <v>1</v>
      </c>
      <c r="G10" s="5" t="s">
        <v>2</v>
      </c>
      <c r="H10" s="5" t="s">
        <v>21</v>
      </c>
    </row>
    <row r="11" spans="1:12" ht="20.100000000000001" customHeight="1" x14ac:dyDescent="0.25">
      <c r="A11" s="12">
        <v>1</v>
      </c>
      <c r="B11" s="31" t="s">
        <v>25</v>
      </c>
      <c r="C11" s="32"/>
      <c r="D11" s="32"/>
      <c r="E11" s="14">
        <v>100</v>
      </c>
      <c r="F11" s="14" t="s">
        <v>35</v>
      </c>
      <c r="G11" s="15"/>
      <c r="H11" s="20" t="s">
        <v>44</v>
      </c>
    </row>
    <row r="12" spans="1:12" ht="20.100000000000001" customHeight="1" x14ac:dyDescent="0.25">
      <c r="A12" s="12">
        <v>2</v>
      </c>
      <c r="B12" s="31" t="s">
        <v>40</v>
      </c>
      <c r="C12" s="32"/>
      <c r="D12" s="32"/>
      <c r="E12" s="14">
        <v>100</v>
      </c>
      <c r="F12" s="14" t="s">
        <v>35</v>
      </c>
      <c r="G12" s="15"/>
      <c r="H12" s="21">
        <v>1</v>
      </c>
    </row>
    <row r="13" spans="1:12" ht="20.100000000000001" customHeight="1" x14ac:dyDescent="0.25">
      <c r="A13" s="12">
        <v>3</v>
      </c>
      <c r="B13" s="31" t="s">
        <v>26</v>
      </c>
      <c r="C13" s="32"/>
      <c r="D13" s="32"/>
      <c r="E13" s="14">
        <v>80</v>
      </c>
      <c r="F13" s="14" t="s">
        <v>35</v>
      </c>
      <c r="G13" s="15">
        <v>20737</v>
      </c>
      <c r="H13" s="20" t="s">
        <v>41</v>
      </c>
    </row>
    <row r="14" spans="1:12" ht="20.100000000000001" customHeight="1" x14ac:dyDescent="0.25">
      <c r="A14" s="12">
        <v>4</v>
      </c>
      <c r="B14" s="31"/>
      <c r="C14" s="32"/>
      <c r="D14" s="32"/>
      <c r="E14" s="14"/>
      <c r="F14" s="14"/>
      <c r="G14" s="15"/>
      <c r="H14" s="16"/>
    </row>
    <row r="15" spans="1:12" ht="20.100000000000001" customHeight="1" x14ac:dyDescent="0.25">
      <c r="A15" s="12">
        <v>5</v>
      </c>
      <c r="B15" s="31"/>
      <c r="C15" s="32"/>
      <c r="D15" s="32"/>
      <c r="E15" s="14"/>
      <c r="F15" s="14"/>
      <c r="G15" s="15"/>
      <c r="H15" s="16"/>
    </row>
    <row r="16" spans="1:12" ht="20.100000000000001" customHeight="1" x14ac:dyDescent="0.25">
      <c r="A16" s="12">
        <v>6</v>
      </c>
      <c r="B16" s="31"/>
      <c r="C16" s="32"/>
      <c r="D16" s="32"/>
      <c r="E16" s="14"/>
      <c r="F16" s="14"/>
      <c r="G16" s="15"/>
      <c r="H16" s="16"/>
    </row>
    <row r="17" spans="1:8" ht="20.100000000000001" customHeight="1" x14ac:dyDescent="0.25">
      <c r="A17" s="12">
        <v>7</v>
      </c>
      <c r="B17" s="31"/>
      <c r="C17" s="32"/>
      <c r="D17" s="32"/>
      <c r="E17" s="14"/>
      <c r="F17" s="14"/>
      <c r="G17" s="15"/>
      <c r="H17" s="16"/>
    </row>
    <row r="18" spans="1:8" ht="20.100000000000001" customHeight="1" x14ac:dyDescent="0.25">
      <c r="A18" s="12">
        <v>8</v>
      </c>
      <c r="B18" s="31"/>
      <c r="C18" s="32"/>
      <c r="D18" s="32"/>
      <c r="E18" s="14"/>
      <c r="F18" s="14"/>
      <c r="G18" s="15"/>
      <c r="H18" s="16"/>
    </row>
    <row r="19" spans="1:8" ht="15.75" x14ac:dyDescent="0.25">
      <c r="A19" s="12"/>
      <c r="B19" s="39" t="s">
        <v>3</v>
      </c>
      <c r="C19" s="40"/>
      <c r="D19" s="40"/>
      <c r="E19" s="17">
        <v>90</v>
      </c>
      <c r="F19" s="17"/>
      <c r="G19" s="10">
        <f>SUM(G11:G18)</f>
        <v>20737</v>
      </c>
      <c r="H19" s="6"/>
    </row>
    <row r="20" spans="1:8" x14ac:dyDescent="0.25">
      <c r="A20" s="12"/>
      <c r="B20" s="41"/>
      <c r="C20" s="42"/>
      <c r="D20" s="42"/>
      <c r="E20" s="42"/>
      <c r="F20" s="42"/>
      <c r="G20" s="42"/>
      <c r="H20" s="42"/>
    </row>
    <row r="21" spans="1:8" ht="24.75" customHeight="1" x14ac:dyDescent="0.25">
      <c r="A21" s="12"/>
      <c r="B21" s="33" t="s">
        <v>9</v>
      </c>
      <c r="C21" s="34"/>
      <c r="D21" s="35" t="s">
        <v>42</v>
      </c>
      <c r="E21" s="36"/>
      <c r="F21" s="36"/>
      <c r="G21" s="36"/>
      <c r="H21" s="37"/>
    </row>
    <row r="22" spans="1:8" ht="24" customHeight="1" x14ac:dyDescent="0.25">
      <c r="A22" s="12"/>
      <c r="B22" s="38" t="s">
        <v>10</v>
      </c>
      <c r="C22" s="38"/>
      <c r="D22" s="38"/>
      <c r="E22" s="36" t="s">
        <v>27</v>
      </c>
      <c r="F22" s="36"/>
      <c r="G22" s="36"/>
      <c r="H22" s="37"/>
    </row>
    <row r="23" spans="1:8" x14ac:dyDescent="0.25">
      <c r="A23" s="12" t="s">
        <v>17</v>
      </c>
      <c r="B23" s="27" t="s">
        <v>4</v>
      </c>
      <c r="C23" s="28"/>
      <c r="D23" s="28"/>
      <c r="E23" s="5" t="s">
        <v>0</v>
      </c>
      <c r="F23" s="5" t="s">
        <v>1</v>
      </c>
      <c r="G23" s="5" t="s">
        <v>2</v>
      </c>
      <c r="H23" s="5" t="s">
        <v>21</v>
      </c>
    </row>
    <row r="24" spans="1:8" ht="20.100000000000001" customHeight="1" x14ac:dyDescent="0.25">
      <c r="A24" s="12"/>
      <c r="B24" s="31" t="s">
        <v>25</v>
      </c>
      <c r="C24" s="32"/>
      <c r="D24" s="32"/>
      <c r="E24" s="14">
        <v>100</v>
      </c>
      <c r="F24" s="14" t="s">
        <v>35</v>
      </c>
      <c r="G24" s="15">
        <v>20737</v>
      </c>
      <c r="H24" s="20" t="s">
        <v>43</v>
      </c>
    </row>
    <row r="25" spans="1:8" ht="20.100000000000001" customHeight="1" x14ac:dyDescent="0.25">
      <c r="A25" s="12"/>
      <c r="B25" s="31" t="s">
        <v>28</v>
      </c>
      <c r="C25" s="32"/>
      <c r="D25" s="32"/>
      <c r="E25" s="14">
        <v>90</v>
      </c>
      <c r="F25" s="14" t="s">
        <v>35</v>
      </c>
      <c r="G25" s="15"/>
      <c r="H25" s="22" t="s">
        <v>41</v>
      </c>
    </row>
    <row r="26" spans="1:8" ht="20.100000000000001" customHeight="1" x14ac:dyDescent="0.25">
      <c r="A26" s="12"/>
      <c r="B26" s="31"/>
      <c r="C26" s="32"/>
      <c r="D26" s="32"/>
      <c r="E26" s="14"/>
      <c r="F26" s="14"/>
      <c r="G26" s="15"/>
      <c r="H26" s="16"/>
    </row>
    <row r="27" spans="1:8" ht="20.100000000000001" customHeight="1" x14ac:dyDescent="0.25">
      <c r="A27" s="12"/>
      <c r="B27" s="31"/>
      <c r="C27" s="32"/>
      <c r="D27" s="32"/>
      <c r="E27" s="14"/>
      <c r="F27" s="14"/>
      <c r="G27" s="15"/>
      <c r="H27" s="16"/>
    </row>
    <row r="28" spans="1:8" ht="20.100000000000001" customHeight="1" x14ac:dyDescent="0.25">
      <c r="A28" s="12"/>
      <c r="B28" s="31"/>
      <c r="C28" s="32"/>
      <c r="D28" s="32"/>
      <c r="E28" s="14"/>
      <c r="F28" s="14"/>
      <c r="G28" s="15"/>
      <c r="H28" s="16"/>
    </row>
    <row r="29" spans="1:8" ht="20.100000000000001" customHeight="1" x14ac:dyDescent="0.25">
      <c r="A29" s="12"/>
      <c r="B29" s="31"/>
      <c r="C29" s="32"/>
      <c r="D29" s="32"/>
      <c r="E29" s="14"/>
      <c r="F29" s="14"/>
      <c r="G29" s="15"/>
      <c r="H29" s="16"/>
    </row>
    <row r="30" spans="1:8" ht="20.100000000000001" customHeight="1" x14ac:dyDescent="0.25">
      <c r="A30" s="12"/>
      <c r="B30" s="31"/>
      <c r="C30" s="32"/>
      <c r="D30" s="32"/>
      <c r="E30" s="14"/>
      <c r="F30" s="14"/>
      <c r="G30" s="15"/>
      <c r="H30" s="16"/>
    </row>
    <row r="31" spans="1:8" x14ac:dyDescent="0.25">
      <c r="A31" s="12"/>
      <c r="B31" s="31"/>
      <c r="C31" s="32"/>
      <c r="D31" s="32"/>
      <c r="E31" s="14"/>
      <c r="F31" s="14"/>
      <c r="G31" s="15"/>
      <c r="H31" s="16"/>
    </row>
    <row r="32" spans="1:8" ht="15.75" x14ac:dyDescent="0.25">
      <c r="A32" s="12"/>
      <c r="B32" s="39" t="s">
        <v>3</v>
      </c>
      <c r="C32" s="40"/>
      <c r="D32" s="40"/>
      <c r="E32" s="17">
        <f>SUM(E24:E31)/8</f>
        <v>23.75</v>
      </c>
      <c r="F32" s="17">
        <f>SUM(F24:F31)</f>
        <v>0</v>
      </c>
      <c r="G32" s="10">
        <f>SUM(G24:G31)</f>
        <v>20737</v>
      </c>
      <c r="H32" s="6"/>
    </row>
    <row r="33" spans="1:8" x14ac:dyDescent="0.25">
      <c r="A33" s="12"/>
      <c r="B33" s="41"/>
      <c r="C33" s="42"/>
      <c r="D33" s="42"/>
      <c r="E33" s="42"/>
      <c r="F33" s="42"/>
      <c r="G33" s="42"/>
      <c r="H33" s="42"/>
    </row>
    <row r="34" spans="1:8" ht="27.75" customHeight="1" x14ac:dyDescent="0.25">
      <c r="A34" s="12"/>
      <c r="B34" s="33" t="s">
        <v>11</v>
      </c>
      <c r="C34" s="34"/>
      <c r="D34" s="35" t="s">
        <v>29</v>
      </c>
      <c r="E34" s="36"/>
      <c r="F34" s="36"/>
      <c r="G34" s="36"/>
      <c r="H34" s="37"/>
    </row>
    <row r="35" spans="1:8" ht="24.95" customHeight="1" x14ac:dyDescent="0.25">
      <c r="A35" s="12"/>
      <c r="B35" s="38" t="s">
        <v>12</v>
      </c>
      <c r="C35" s="38"/>
      <c r="D35" s="38"/>
      <c r="E35" s="36" t="s">
        <v>33</v>
      </c>
      <c r="F35" s="36"/>
      <c r="G35" s="36"/>
      <c r="H35" s="37"/>
    </row>
    <row r="36" spans="1:8" x14ac:dyDescent="0.25">
      <c r="A36" s="5" t="s">
        <v>16</v>
      </c>
      <c r="B36" s="27" t="s">
        <v>4</v>
      </c>
      <c r="C36" s="28"/>
      <c r="D36" s="28"/>
      <c r="E36" s="5" t="s">
        <v>0</v>
      </c>
      <c r="F36" s="5" t="s">
        <v>1</v>
      </c>
      <c r="G36" s="5" t="s">
        <v>2</v>
      </c>
      <c r="H36" s="5" t="s">
        <v>21</v>
      </c>
    </row>
    <row r="37" spans="1:8" ht="20.100000000000001" customHeight="1" x14ac:dyDescent="0.25">
      <c r="A37" s="12"/>
      <c r="B37" s="31" t="s">
        <v>31</v>
      </c>
      <c r="C37" s="32"/>
      <c r="D37" s="32"/>
      <c r="E37" s="14">
        <v>100</v>
      </c>
      <c r="F37" s="14" t="s">
        <v>35</v>
      </c>
      <c r="G37" s="15"/>
      <c r="H37" s="22" t="s">
        <v>45</v>
      </c>
    </row>
    <row r="38" spans="1:8" ht="20.100000000000001" customHeight="1" x14ac:dyDescent="0.25">
      <c r="A38" s="12"/>
      <c r="B38" s="31"/>
      <c r="C38" s="32"/>
      <c r="D38" s="32"/>
      <c r="E38" s="14"/>
      <c r="F38" s="14"/>
      <c r="G38" s="15"/>
      <c r="H38" s="16"/>
    </row>
    <row r="39" spans="1:8" ht="20.100000000000001" customHeight="1" x14ac:dyDescent="0.25">
      <c r="A39" s="12"/>
      <c r="B39" s="31"/>
      <c r="C39" s="32"/>
      <c r="D39" s="32"/>
      <c r="E39" s="14"/>
      <c r="F39" s="14"/>
      <c r="G39" s="15"/>
      <c r="H39" s="16"/>
    </row>
    <row r="40" spans="1:8" ht="20.100000000000001" customHeight="1" x14ac:dyDescent="0.25">
      <c r="A40" s="12"/>
      <c r="B40" s="31"/>
      <c r="C40" s="32"/>
      <c r="D40" s="32"/>
      <c r="E40" s="14"/>
      <c r="F40" s="14"/>
      <c r="G40" s="15"/>
      <c r="H40" s="16"/>
    </row>
    <row r="41" spans="1:8" ht="20.100000000000001" customHeight="1" x14ac:dyDescent="0.25">
      <c r="A41" s="12"/>
      <c r="B41" s="31"/>
      <c r="C41" s="32"/>
      <c r="D41" s="32"/>
      <c r="E41" s="14"/>
      <c r="F41" s="14"/>
      <c r="G41" s="15"/>
      <c r="H41" s="16"/>
    </row>
    <row r="42" spans="1:8" ht="20.100000000000001" customHeight="1" x14ac:dyDescent="0.25">
      <c r="A42" s="12"/>
      <c r="B42" s="31"/>
      <c r="C42" s="32"/>
      <c r="D42" s="32"/>
      <c r="E42" s="14"/>
      <c r="F42" s="14"/>
      <c r="G42" s="15"/>
      <c r="H42" s="16"/>
    </row>
    <row r="43" spans="1:8" ht="20.100000000000001" customHeight="1" x14ac:dyDescent="0.25">
      <c r="A43" s="12"/>
      <c r="B43" s="31"/>
      <c r="C43" s="32"/>
      <c r="D43" s="32"/>
      <c r="E43" s="14"/>
      <c r="F43" s="14"/>
      <c r="G43" s="15"/>
      <c r="H43" s="16"/>
    </row>
    <row r="44" spans="1:8" ht="20.100000000000001" customHeight="1" x14ac:dyDescent="0.25">
      <c r="A44" s="12"/>
      <c r="B44" s="31"/>
      <c r="C44" s="32"/>
      <c r="D44" s="32"/>
      <c r="E44" s="14"/>
      <c r="F44" s="14"/>
      <c r="G44" s="15"/>
      <c r="H44" s="16"/>
    </row>
    <row r="45" spans="1:8" ht="15.75" x14ac:dyDescent="0.25">
      <c r="A45" s="12"/>
      <c r="B45" s="39" t="s">
        <v>3</v>
      </c>
      <c r="C45" s="40"/>
      <c r="D45" s="40"/>
      <c r="E45" s="17">
        <f>SUM(E37:E44)/8</f>
        <v>12.5</v>
      </c>
      <c r="F45" s="17">
        <f>SUM(F37:F44)</f>
        <v>0</v>
      </c>
      <c r="G45" s="10">
        <f>SUM(G37:G44)</f>
        <v>0</v>
      </c>
      <c r="H45" s="6"/>
    </row>
    <row r="46" spans="1:8" x14ac:dyDescent="0.25">
      <c r="A46" s="12"/>
      <c r="B46" s="41"/>
      <c r="C46" s="42"/>
      <c r="D46" s="42"/>
      <c r="E46" s="42"/>
      <c r="F46" s="42"/>
      <c r="G46" s="42"/>
      <c r="H46" s="42"/>
    </row>
    <row r="47" spans="1:8" ht="23.25" customHeight="1" x14ac:dyDescent="0.25">
      <c r="A47" s="12"/>
      <c r="B47" s="33" t="s">
        <v>13</v>
      </c>
      <c r="C47" s="34"/>
      <c r="D47" s="35" t="s">
        <v>34</v>
      </c>
      <c r="E47" s="36"/>
      <c r="F47" s="36"/>
      <c r="G47" s="36"/>
      <c r="H47" s="37"/>
    </row>
    <row r="48" spans="1:8" ht="24.95" customHeight="1" x14ac:dyDescent="0.25">
      <c r="A48" s="12"/>
      <c r="B48" s="38" t="s">
        <v>14</v>
      </c>
      <c r="C48" s="38"/>
      <c r="D48" s="38"/>
      <c r="E48" s="36" t="s">
        <v>30</v>
      </c>
      <c r="F48" s="36"/>
      <c r="G48" s="36"/>
      <c r="H48" s="37"/>
    </row>
    <row r="49" spans="1:8" x14ac:dyDescent="0.25">
      <c r="A49" s="5" t="s">
        <v>16</v>
      </c>
      <c r="B49" s="27" t="s">
        <v>4</v>
      </c>
      <c r="C49" s="28"/>
      <c r="D49" s="28"/>
      <c r="E49" s="5" t="s">
        <v>0</v>
      </c>
      <c r="F49" s="5" t="s">
        <v>1</v>
      </c>
      <c r="G49" s="5" t="s">
        <v>2</v>
      </c>
      <c r="H49" s="5" t="s">
        <v>22</v>
      </c>
    </row>
    <row r="50" spans="1:8" ht="20.100000000000001" customHeight="1" x14ac:dyDescent="0.25">
      <c r="A50" s="12"/>
      <c r="B50" s="31" t="s">
        <v>25</v>
      </c>
      <c r="C50" s="32"/>
      <c r="D50" s="32"/>
      <c r="E50" s="14">
        <v>100</v>
      </c>
      <c r="F50" s="14" t="s">
        <v>36</v>
      </c>
      <c r="G50" s="15"/>
      <c r="H50" s="20" t="s">
        <v>43</v>
      </c>
    </row>
    <row r="51" spans="1:8" ht="20.100000000000001" customHeight="1" x14ac:dyDescent="0.25">
      <c r="A51" s="12"/>
      <c r="B51" s="31" t="s">
        <v>32</v>
      </c>
      <c r="C51" s="32"/>
      <c r="D51" s="32"/>
      <c r="E51" s="14">
        <v>90</v>
      </c>
      <c r="F51" s="14" t="s">
        <v>36</v>
      </c>
      <c r="G51" s="15">
        <v>0</v>
      </c>
      <c r="H51" s="22" t="s">
        <v>46</v>
      </c>
    </row>
    <row r="52" spans="1:8" ht="20.100000000000001" customHeight="1" x14ac:dyDescent="0.25">
      <c r="A52" s="12"/>
      <c r="B52" s="31"/>
      <c r="C52" s="32"/>
      <c r="D52" s="32"/>
      <c r="E52" s="14"/>
      <c r="F52" s="14"/>
      <c r="G52" s="15"/>
      <c r="H52" s="16"/>
    </row>
    <row r="53" spans="1:8" ht="20.100000000000001" customHeight="1" x14ac:dyDescent="0.25">
      <c r="A53" s="12"/>
      <c r="B53" s="31"/>
      <c r="C53" s="32"/>
      <c r="D53" s="32"/>
      <c r="E53" s="14"/>
      <c r="F53" s="14"/>
      <c r="G53" s="15"/>
      <c r="H53" s="16"/>
    </row>
    <row r="54" spans="1:8" ht="20.100000000000001" customHeight="1" x14ac:dyDescent="0.25">
      <c r="A54" s="12"/>
      <c r="B54" s="31"/>
      <c r="C54" s="32"/>
      <c r="D54" s="32"/>
      <c r="E54" s="14"/>
      <c r="F54" s="14"/>
      <c r="G54" s="15"/>
      <c r="H54" s="16"/>
    </row>
    <row r="55" spans="1:8" ht="20.100000000000001" customHeight="1" x14ac:dyDescent="0.25">
      <c r="A55" s="12"/>
      <c r="B55" s="31"/>
      <c r="C55" s="32"/>
      <c r="D55" s="32"/>
      <c r="E55" s="14"/>
      <c r="F55" s="14"/>
      <c r="G55" s="15"/>
      <c r="H55" s="16"/>
    </row>
    <row r="56" spans="1:8" ht="20.100000000000001" customHeight="1" x14ac:dyDescent="0.25">
      <c r="A56" s="12"/>
      <c r="B56" s="31"/>
      <c r="C56" s="32"/>
      <c r="D56" s="32"/>
      <c r="E56" s="14"/>
      <c r="F56" s="14"/>
      <c r="G56" s="15"/>
      <c r="H56" s="16"/>
    </row>
    <row r="57" spans="1:8" ht="20.100000000000001" customHeight="1" x14ac:dyDescent="0.25">
      <c r="A57" s="12"/>
      <c r="B57" s="31"/>
      <c r="C57" s="32"/>
      <c r="D57" s="32"/>
      <c r="E57" s="14"/>
      <c r="F57" s="14"/>
      <c r="G57" s="15"/>
      <c r="H57" s="16"/>
    </row>
    <row r="58" spans="1:8" ht="15.75" x14ac:dyDescent="0.25">
      <c r="A58" s="12"/>
      <c r="B58" s="44" t="s">
        <v>3</v>
      </c>
      <c r="C58" s="45"/>
      <c r="D58" s="45"/>
      <c r="E58" s="18">
        <f>SUM(E50:E57)/8</f>
        <v>23.75</v>
      </c>
      <c r="F58" s="18">
        <f>SUM(F50:F57)</f>
        <v>0</v>
      </c>
      <c r="G58" s="9">
        <f>SUM(G50:G57)</f>
        <v>0</v>
      </c>
      <c r="H58" s="7"/>
    </row>
    <row r="59" spans="1:8" x14ac:dyDescent="0.25">
      <c r="A59" s="46"/>
      <c r="B59" s="3"/>
      <c r="C59" s="3"/>
      <c r="D59" s="3"/>
    </row>
    <row r="60" spans="1:8" ht="15.75" x14ac:dyDescent="0.25">
      <c r="A60" s="47"/>
      <c r="B60" s="43" t="s">
        <v>15</v>
      </c>
      <c r="C60" s="43"/>
      <c r="D60" s="43"/>
      <c r="E60" s="19">
        <f>SUM(E19+E32+E45+E58)/4</f>
        <v>37.5</v>
      </c>
      <c r="F60" s="19">
        <f>SUM(F19+F32+F45+F58)</f>
        <v>0</v>
      </c>
      <c r="G60" s="8">
        <f>SUM(G19+G32+G45+G58)</f>
        <v>41474</v>
      </c>
      <c r="H60" s="4"/>
    </row>
    <row r="61" spans="1:8" x14ac:dyDescent="0.25">
      <c r="B61" s="24"/>
      <c r="C61" s="24"/>
      <c r="D61" s="24"/>
      <c r="E61" s="24"/>
      <c r="F61" s="24"/>
      <c r="G61" s="24"/>
      <c r="H61" s="24"/>
    </row>
    <row r="62" spans="1:8" x14ac:dyDescent="0.25">
      <c r="B62" s="24"/>
      <c r="C62" s="24"/>
      <c r="D62" s="24"/>
      <c r="E62" s="24"/>
      <c r="F62" s="24"/>
      <c r="G62" s="24"/>
      <c r="H62" s="24"/>
    </row>
  </sheetData>
  <mergeCells count="72">
    <mergeCell ref="A59:A60"/>
    <mergeCell ref="E22:H22"/>
    <mergeCell ref="B34:C34"/>
    <mergeCell ref="D34:H34"/>
    <mergeCell ref="B35:D35"/>
    <mergeCell ref="E35:H35"/>
    <mergeCell ref="B50:D50"/>
    <mergeCell ref="B41:D41"/>
    <mergeCell ref="B42:D42"/>
    <mergeCell ref="B43:D43"/>
    <mergeCell ref="B44:D44"/>
    <mergeCell ref="B45:D45"/>
    <mergeCell ref="B46:H46"/>
    <mergeCell ref="B49:D49"/>
    <mergeCell ref="B47:C47"/>
    <mergeCell ref="D47:H47"/>
    <mergeCell ref="B48:D48"/>
    <mergeCell ref="E48:H48"/>
    <mergeCell ref="B62:H62"/>
    <mergeCell ref="B60:D60"/>
    <mergeCell ref="B51:D51"/>
    <mergeCell ref="B52:D52"/>
    <mergeCell ref="B53:D53"/>
    <mergeCell ref="B54:D54"/>
    <mergeCell ref="B55:D55"/>
    <mergeCell ref="B56:D56"/>
    <mergeCell ref="B57:D57"/>
    <mergeCell ref="B58:D58"/>
    <mergeCell ref="B61:H61"/>
    <mergeCell ref="B40:D40"/>
    <mergeCell ref="B31:D31"/>
    <mergeCell ref="B32:D32"/>
    <mergeCell ref="B33:H33"/>
    <mergeCell ref="B36:D36"/>
    <mergeCell ref="B37:D37"/>
    <mergeCell ref="B38:D38"/>
    <mergeCell ref="B39:D39"/>
    <mergeCell ref="B30:D30"/>
    <mergeCell ref="B19:D19"/>
    <mergeCell ref="B20:H20"/>
    <mergeCell ref="B23:D23"/>
    <mergeCell ref="B24:D24"/>
    <mergeCell ref="B25:D25"/>
    <mergeCell ref="B26:D26"/>
    <mergeCell ref="B27:D27"/>
    <mergeCell ref="B28:D28"/>
    <mergeCell ref="B29:D29"/>
    <mergeCell ref="B21:C21"/>
    <mergeCell ref="D21:H21"/>
    <mergeCell ref="B22:D22"/>
    <mergeCell ref="B17:D17"/>
    <mergeCell ref="B18:D18"/>
    <mergeCell ref="C4:F4"/>
    <mergeCell ref="B11:D11"/>
    <mergeCell ref="B13:D13"/>
    <mergeCell ref="B14:D14"/>
    <mergeCell ref="B15:D15"/>
    <mergeCell ref="B16:D16"/>
    <mergeCell ref="B12:D12"/>
    <mergeCell ref="B8:C8"/>
    <mergeCell ref="D8:H8"/>
    <mergeCell ref="B9:D9"/>
    <mergeCell ref="E9:H9"/>
    <mergeCell ref="F1:H1"/>
    <mergeCell ref="D2:G2"/>
    <mergeCell ref="B3:F3"/>
    <mergeCell ref="B10:D10"/>
    <mergeCell ref="C5:G5"/>
    <mergeCell ref="C6:D6"/>
    <mergeCell ref="E6:H6"/>
    <mergeCell ref="B7:H7"/>
    <mergeCell ref="G3:H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48" t="s">
        <v>19</v>
      </c>
      <c r="C3" s="24"/>
      <c r="D3" s="24"/>
      <c r="E3" s="24"/>
      <c r="F3" s="24"/>
      <c r="G3" s="24"/>
      <c r="H3" s="24"/>
      <c r="I3" s="24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>
      <selection activeCell="B26" sqref="B2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orlando</cp:lastModifiedBy>
  <cp:lastPrinted>2019-07-26T17:54:26Z</cp:lastPrinted>
  <dcterms:created xsi:type="dcterms:W3CDTF">2017-08-15T19:12:25Z</dcterms:created>
  <dcterms:modified xsi:type="dcterms:W3CDTF">2019-10-29T16:54:06Z</dcterms:modified>
</cp:coreProperties>
</file>