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E25" i="1" l="1"/>
  <c r="G13" i="1"/>
  <c r="G14" i="1" s="1"/>
  <c r="G15" i="1" s="1"/>
  <c r="G25" i="1" l="1"/>
  <c r="G16" i="1"/>
</calcChain>
</file>

<file path=xl/sharedStrings.xml><?xml version="1.0" encoding="utf-8"?>
<sst xmlns="http://schemas.openxmlformats.org/spreadsheetml/2006/main" count="46" uniqueCount="38">
  <si>
    <t xml:space="preserve">Nombre de Institución Financiera: BANOBRAS   </t>
  </si>
  <si>
    <t>Fecha de Contratación: 28 de Octubre 2016</t>
  </si>
  <si>
    <t>Monto Contratado: $3,687,999.50</t>
  </si>
  <si>
    <t>Plazo de Vencimiento: 03 de Septiembre 2018</t>
  </si>
  <si>
    <t>Tasa de Interés: 7.23 % Fija</t>
  </si>
  <si>
    <t>C u e n ta</t>
  </si>
  <si>
    <t>N o m b r e</t>
  </si>
  <si>
    <t>Concepto</t>
  </si>
  <si>
    <t>Referencia</t>
  </si>
  <si>
    <t>Cargos</t>
  </si>
  <si>
    <t>Saldo Inicial</t>
  </si>
  <si>
    <t>Fecha</t>
  </si>
  <si>
    <t>Tipo</t>
  </si>
  <si>
    <t>Abonos</t>
  </si>
  <si>
    <t>Saldo</t>
  </si>
  <si>
    <t>2233-001-001-</t>
  </si>
  <si>
    <t>BANOBRAS</t>
  </si>
  <si>
    <t>Saldo inicial :</t>
  </si>
  <si>
    <t>01/Feb/2018</t>
  </si>
  <si>
    <t>Ingresos</t>
  </si>
  <si>
    <t xml:space="preserve"> ABON PREST BANOBRAS FEB/2018</t>
  </si>
  <si>
    <t>ABONO</t>
  </si>
  <si>
    <t>01/Mar/2018</t>
  </si>
  <si>
    <t xml:space="preserve"> ABON PREST BANOBRAS MZO/2018</t>
  </si>
  <si>
    <t>02/Abr/2018</t>
  </si>
  <si>
    <t xml:space="preserve"> ABON PREST BANOBRAS ABR/2018</t>
  </si>
  <si>
    <t>02/Myo/2018</t>
  </si>
  <si>
    <t xml:space="preserve"> ABON PREST BANOBRAS MYO/2018</t>
  </si>
  <si>
    <t>01/Jun/2018</t>
  </si>
  <si>
    <t xml:space="preserve"> ABON PREST BANOBRAS JUN/2018</t>
  </si>
  <si>
    <t>Saldo al 05 de Mayo 2018</t>
  </si>
  <si>
    <t xml:space="preserve">T o t a l: </t>
  </si>
  <si>
    <t>Responsables de la Contratación</t>
  </si>
  <si>
    <t>M.C.D. Edwin Romero Cortes</t>
  </si>
  <si>
    <t>L.C.P. Oscar Padilla Rua</t>
  </si>
  <si>
    <t>Presidente Municipal</t>
  </si>
  <si>
    <t>Tesorero Municipal</t>
  </si>
  <si>
    <t>ACTUALIZADO AL 05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</si>
</sst>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theme="0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indexed="8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/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2" borderId="5" xfId="0" quotePrefix="1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left" vertical="center"/>
    </xf>
    <xf numFmtId="4" fontId="0" fillId="0" borderId="0" xfId="0" applyNumberFormat="1"/>
    <xf numFmtId="49" fontId="5" fillId="2" borderId="5" xfId="0" applyNumberFormat="1" applyFont="1" applyFill="1" applyBorder="1" applyAlignment="1">
      <alignment horizontal="left" vertical="top"/>
    </xf>
    <xf numFmtId="49" fontId="3" fillId="3" borderId="5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righ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top"/>
    </xf>
    <xf numFmtId="49" fontId="7" fillId="3" borderId="9" xfId="0" applyNumberFormat="1" applyFont="1" applyFill="1" applyBorder="1" applyAlignment="1">
      <alignment horizontal="right" vertical="top"/>
    </xf>
    <xf numFmtId="4" fontId="7" fillId="3" borderId="9" xfId="0" applyNumberFormat="1" applyFont="1" applyFill="1" applyBorder="1" applyAlignment="1">
      <alignment horizontal="right" vertical="top"/>
    </xf>
    <xf numFmtId="4" fontId="7" fillId="3" borderId="10" xfId="0" applyNumberFormat="1" applyFont="1" applyFill="1" applyBorder="1" applyAlignment="1">
      <alignment horizontal="right" vertical="top"/>
    </xf>
    <xf numFmtId="49" fontId="3" fillId="3" borderId="11" xfId="0" applyNumberFormat="1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Border="1" applyAlignment="1">
      <alignment horizontal="right" vertical="top"/>
    </xf>
    <xf numFmtId="4" fontId="7" fillId="3" borderId="0" xfId="0" applyNumberFormat="1" applyFont="1" applyFill="1" applyBorder="1" applyAlignment="1">
      <alignment horizontal="right" vertical="top"/>
    </xf>
    <xf numFmtId="4" fontId="7" fillId="3" borderId="12" xfId="0" applyNumberFormat="1" applyFont="1" applyFill="1" applyBorder="1" applyAlignment="1">
      <alignment horizontal="right" vertical="top"/>
    </xf>
    <xf numFmtId="49" fontId="7" fillId="3" borderId="0" xfId="0" applyNumberFormat="1" applyFont="1" applyFill="1" applyBorder="1" applyAlignment="1">
      <alignment horizontal="left" vertical="center"/>
    </xf>
    <xf numFmtId="49" fontId="3" fillId="3" borderId="13" xfId="0" applyNumberFormat="1" applyFont="1" applyFill="1" applyBorder="1" applyAlignment="1">
      <alignment horizontal="left" vertical="top"/>
    </xf>
    <xf numFmtId="49" fontId="3" fillId="3" borderId="14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2" borderId="0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5" fillId="2" borderId="16" xfId="0" applyNumberFormat="1" applyFont="1" applyFill="1" applyBorder="1" applyAlignment="1">
      <alignment horizontal="left" vertical="top"/>
    </xf>
    <xf numFmtId="49" fontId="5" fillId="2" borderId="17" xfId="0" applyNumberFormat="1" applyFont="1" applyFill="1" applyBorder="1" applyAlignment="1">
      <alignment horizontal="left" vertical="top"/>
    </xf>
    <xf numFmtId="49" fontId="8" fillId="0" borderId="17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49" fontId="9" fillId="3" borderId="13" xfId="0" applyNumberFormat="1" applyFont="1" applyFill="1" applyBorder="1" applyAlignment="1">
      <alignment horizontal="center" vertical="top"/>
    </xf>
    <xf numFmtId="49" fontId="9" fillId="3" borderId="14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7</xdr:col>
      <xdr:colOff>0</xdr:colOff>
      <xdr:row>5</xdr:row>
      <xdr:rowOff>19050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19050" y="9525"/>
          <a:ext cx="8001000" cy="1381125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10" zoomScale="60" zoomScaleNormal="100" workbookViewId="0">
      <selection activeCell="G16" sqref="G16"/>
    </sheetView>
  </sheetViews>
  <sheetFormatPr baseColWidth="10" defaultColWidth="9.140625" defaultRowHeight="12.75" x14ac:dyDescent="0.2"/>
  <cols>
    <col min="1" max="1" width="13.7109375" customWidth="1"/>
    <col min="2" max="2" width="11.140625" customWidth="1"/>
    <col min="3" max="3" width="44" customWidth="1"/>
    <col min="4" max="5" width="13.7109375" customWidth="1"/>
    <col min="6" max="6" width="13.7109375" hidden="1" customWidth="1"/>
    <col min="7" max="7" width="24" bestFit="1" customWidth="1"/>
    <col min="9" max="9" width="11.7109375" bestFit="1" customWidth="1"/>
  </cols>
  <sheetData>
    <row r="1" spans="1:9" ht="24" customHeight="1" x14ac:dyDescent="0.2">
      <c r="A1" s="1"/>
      <c r="C1" s="2"/>
      <c r="G1" s="3"/>
    </row>
    <row r="2" spans="1:9" ht="24" customHeight="1" x14ac:dyDescent="0.2">
      <c r="A2" s="44"/>
      <c r="B2" s="45"/>
      <c r="C2" s="45"/>
      <c r="D2" s="45"/>
      <c r="G2" s="3"/>
    </row>
    <row r="3" spans="1:9" ht="24" customHeight="1" x14ac:dyDescent="0.2">
      <c r="A3" s="44"/>
      <c r="B3" s="45"/>
      <c r="C3" s="45"/>
      <c r="D3" s="45"/>
    </row>
    <row r="4" spans="1:9" ht="24" customHeight="1" x14ac:dyDescent="0.2">
      <c r="A4" s="46"/>
      <c r="B4" s="47"/>
      <c r="C4" s="47"/>
      <c r="D4" s="47"/>
    </row>
    <row r="5" spans="1:9" ht="12" customHeight="1" x14ac:dyDescent="0.2">
      <c r="A5" s="4"/>
      <c r="B5" s="4"/>
      <c r="C5" s="4"/>
      <c r="D5" s="4"/>
      <c r="E5" s="4"/>
      <c r="F5" s="4"/>
      <c r="G5" s="4"/>
    </row>
    <row r="6" spans="1:9" ht="20.100000000000001" customHeight="1" x14ac:dyDescent="0.2">
      <c r="A6" s="5" t="s">
        <v>0</v>
      </c>
      <c r="B6" s="6"/>
      <c r="C6" s="6"/>
      <c r="D6" s="7" t="s">
        <v>1</v>
      </c>
      <c r="E6" s="6"/>
      <c r="F6" s="6"/>
      <c r="G6" s="6"/>
    </row>
    <row r="7" spans="1:9" ht="20.100000000000001" customHeight="1" x14ac:dyDescent="0.2">
      <c r="A7" s="5" t="s">
        <v>2</v>
      </c>
      <c r="B7" s="5"/>
      <c r="C7" s="6"/>
      <c r="D7" s="7" t="s">
        <v>3</v>
      </c>
      <c r="E7" s="6"/>
      <c r="F7" s="6"/>
      <c r="G7" s="6"/>
    </row>
    <row r="8" spans="1:9" ht="20.100000000000001" customHeight="1" x14ac:dyDescent="0.2">
      <c r="A8" s="7" t="s">
        <v>4</v>
      </c>
      <c r="B8" s="6"/>
      <c r="C8" s="6"/>
      <c r="D8" s="6"/>
      <c r="E8" s="6"/>
      <c r="F8" s="6"/>
      <c r="G8" s="6"/>
    </row>
    <row r="9" spans="1:9" ht="20.100000000000001" customHeight="1" x14ac:dyDescent="0.2">
      <c r="A9" s="8" t="s">
        <v>5</v>
      </c>
      <c r="B9" s="8" t="s">
        <v>6</v>
      </c>
      <c r="C9" s="48" t="s">
        <v>7</v>
      </c>
      <c r="D9" s="48" t="s">
        <v>8</v>
      </c>
      <c r="E9" s="48" t="s">
        <v>9</v>
      </c>
      <c r="F9" s="8"/>
      <c r="G9" s="8" t="s">
        <v>10</v>
      </c>
    </row>
    <row r="10" spans="1:9" ht="12" customHeight="1" x14ac:dyDescent="0.2">
      <c r="A10" s="8" t="s">
        <v>11</v>
      </c>
      <c r="B10" s="8" t="s">
        <v>12</v>
      </c>
      <c r="C10" s="49"/>
      <c r="D10" s="49"/>
      <c r="E10" s="49"/>
      <c r="F10" s="8" t="s">
        <v>13</v>
      </c>
      <c r="G10" s="8" t="s">
        <v>14</v>
      </c>
    </row>
    <row r="11" spans="1:9" ht="18" customHeight="1" x14ac:dyDescent="0.2">
      <c r="A11" s="9" t="s">
        <v>15</v>
      </c>
      <c r="B11" s="10" t="s">
        <v>16</v>
      </c>
      <c r="C11" s="11"/>
      <c r="D11" s="11"/>
      <c r="E11" s="12">
        <v>2000473.48</v>
      </c>
      <c r="F11" s="13" t="s">
        <v>17</v>
      </c>
      <c r="G11" s="12">
        <v>3687999.45</v>
      </c>
    </row>
    <row r="12" spans="1:9" ht="18" customHeight="1" x14ac:dyDescent="0.2">
      <c r="A12" s="14" t="s">
        <v>18</v>
      </c>
      <c r="B12" s="14" t="s">
        <v>19</v>
      </c>
      <c r="C12" s="14" t="s">
        <v>20</v>
      </c>
      <c r="D12" s="14" t="s">
        <v>21</v>
      </c>
      <c r="E12" s="12">
        <v>188223.32</v>
      </c>
      <c r="F12" s="11"/>
      <c r="G12" s="12">
        <v>1687525.97</v>
      </c>
    </row>
    <row r="13" spans="1:9" ht="18" customHeight="1" x14ac:dyDescent="0.2">
      <c r="A13" s="14" t="s">
        <v>22</v>
      </c>
      <c r="B13" s="14" t="s">
        <v>19</v>
      </c>
      <c r="C13" s="14" t="s">
        <v>23</v>
      </c>
      <c r="D13" s="14" t="s">
        <v>21</v>
      </c>
      <c r="E13" s="12">
        <v>210972.09</v>
      </c>
      <c r="F13" s="11"/>
      <c r="G13" s="12">
        <f>+G12-E12</f>
        <v>1499302.65</v>
      </c>
      <c r="I13" s="15"/>
    </row>
    <row r="14" spans="1:9" ht="18" customHeight="1" x14ac:dyDescent="0.2">
      <c r="A14" s="14" t="s">
        <v>24</v>
      </c>
      <c r="B14" s="14" t="s">
        <v>19</v>
      </c>
      <c r="C14" s="14" t="s">
        <v>25</v>
      </c>
      <c r="D14" s="14" t="s">
        <v>21</v>
      </c>
      <c r="E14" s="12">
        <v>211123.5</v>
      </c>
      <c r="F14" s="11"/>
      <c r="G14" s="12">
        <f>+G13-E13</f>
        <v>1288330.5599999998</v>
      </c>
    </row>
    <row r="15" spans="1:9" ht="18" customHeight="1" x14ac:dyDescent="0.2">
      <c r="A15" s="14" t="s">
        <v>26</v>
      </c>
      <c r="B15" s="14" t="s">
        <v>19</v>
      </c>
      <c r="C15" s="14" t="s">
        <v>27</v>
      </c>
      <c r="D15" s="14" t="s">
        <v>21</v>
      </c>
      <c r="E15" s="12">
        <v>212913</v>
      </c>
      <c r="F15" s="11"/>
      <c r="G15" s="12">
        <f>+G14-E14</f>
        <v>1077207.0599999998</v>
      </c>
    </row>
    <row r="16" spans="1:9" ht="18" customHeight="1" x14ac:dyDescent="0.2">
      <c r="A16" s="14" t="s">
        <v>28</v>
      </c>
      <c r="B16" s="14" t="s">
        <v>19</v>
      </c>
      <c r="C16" s="14" t="s">
        <v>29</v>
      </c>
      <c r="D16" s="14" t="s">
        <v>21</v>
      </c>
      <c r="E16" s="12">
        <v>214195.8</v>
      </c>
      <c r="F16" s="11"/>
      <c r="G16" s="12">
        <f>+G15-E15</f>
        <v>864294.05999999982</v>
      </c>
    </row>
    <row r="17" spans="1:9" ht="18" customHeight="1" x14ac:dyDescent="0.2">
      <c r="A17" s="14"/>
      <c r="B17" s="14"/>
      <c r="C17" s="14"/>
      <c r="D17" s="14"/>
      <c r="E17" s="12"/>
      <c r="F17" s="11"/>
      <c r="G17" s="12"/>
    </row>
    <row r="18" spans="1:9" ht="18" customHeight="1" x14ac:dyDescent="0.2">
      <c r="A18" s="14"/>
      <c r="B18" s="14"/>
      <c r="C18" s="14"/>
      <c r="D18" s="14"/>
      <c r="E18" s="12"/>
      <c r="F18" s="11"/>
      <c r="G18" s="12"/>
    </row>
    <row r="19" spans="1:9" ht="18" customHeight="1" x14ac:dyDescent="0.2">
      <c r="A19" s="14"/>
      <c r="B19" s="14"/>
      <c r="C19" s="14"/>
      <c r="D19" s="14"/>
      <c r="E19" s="12"/>
      <c r="F19" s="11"/>
      <c r="G19" s="12"/>
    </row>
    <row r="20" spans="1:9" ht="18" customHeight="1" x14ac:dyDescent="0.2">
      <c r="A20" s="14"/>
      <c r="B20" s="14"/>
      <c r="C20" s="14"/>
      <c r="D20" s="14"/>
      <c r="E20" s="12"/>
      <c r="F20" s="11"/>
      <c r="G20" s="12"/>
    </row>
    <row r="21" spans="1:9" ht="18" customHeight="1" x14ac:dyDescent="0.2">
      <c r="A21" s="14"/>
      <c r="B21" s="14"/>
      <c r="C21" s="14"/>
      <c r="D21" s="14"/>
      <c r="E21" s="12"/>
      <c r="F21" s="11"/>
      <c r="G21" s="12"/>
    </row>
    <row r="22" spans="1:9" ht="18" customHeight="1" x14ac:dyDescent="0.2">
      <c r="A22" s="14"/>
      <c r="B22" s="14"/>
      <c r="C22" s="14"/>
      <c r="D22" s="14"/>
      <c r="E22" s="12"/>
      <c r="F22" s="11"/>
      <c r="G22" s="12"/>
    </row>
    <row r="23" spans="1:9" ht="18" customHeight="1" x14ac:dyDescent="0.2">
      <c r="A23" s="14"/>
      <c r="B23" s="14"/>
      <c r="C23" s="14"/>
      <c r="D23" s="14"/>
      <c r="E23" s="12"/>
      <c r="F23" s="11"/>
      <c r="G23" s="12"/>
      <c r="I23" s="15"/>
    </row>
    <row r="24" spans="1:9" ht="18" customHeight="1" x14ac:dyDescent="0.2">
      <c r="A24" s="14"/>
      <c r="B24" s="14"/>
      <c r="C24" s="14"/>
      <c r="D24" s="14"/>
      <c r="E24" s="12"/>
      <c r="F24" s="11"/>
      <c r="G24" s="12"/>
    </row>
    <row r="25" spans="1:9" ht="18" customHeight="1" x14ac:dyDescent="0.2">
      <c r="A25" s="16"/>
      <c r="B25" s="16"/>
      <c r="C25" s="17" t="s">
        <v>30</v>
      </c>
      <c r="D25" s="18" t="s">
        <v>31</v>
      </c>
      <c r="E25" s="19">
        <f>+E11+E12+E13+E14+E15+E16+E17+E18+E19+E20+E21+E22+E23</f>
        <v>3037901.1899999995</v>
      </c>
      <c r="F25" s="19">
        <v>0</v>
      </c>
      <c r="G25" s="19">
        <f>+G15</f>
        <v>1077207.0599999998</v>
      </c>
    </row>
    <row r="26" spans="1:9" ht="18" customHeight="1" x14ac:dyDescent="0.2">
      <c r="A26" s="20" t="s">
        <v>32</v>
      </c>
      <c r="B26" s="21"/>
      <c r="C26" s="21"/>
      <c r="D26" s="22"/>
      <c r="E26" s="23"/>
      <c r="F26" s="23"/>
      <c r="G26" s="24"/>
    </row>
    <row r="27" spans="1:9" ht="18" customHeight="1" x14ac:dyDescent="0.2">
      <c r="A27" s="25"/>
      <c r="B27" s="26"/>
      <c r="C27" s="26"/>
      <c r="D27" s="27"/>
      <c r="E27" s="28"/>
      <c r="F27" s="28"/>
      <c r="G27" s="29"/>
    </row>
    <row r="28" spans="1:9" ht="18" customHeight="1" x14ac:dyDescent="0.2">
      <c r="A28" s="25"/>
      <c r="B28" s="26" t="s">
        <v>33</v>
      </c>
      <c r="C28" s="26"/>
      <c r="D28" s="30" t="s">
        <v>34</v>
      </c>
      <c r="E28" s="28"/>
      <c r="F28" s="28"/>
      <c r="G28" s="29"/>
    </row>
    <row r="29" spans="1:9" ht="18" customHeight="1" x14ac:dyDescent="0.2">
      <c r="A29" s="31"/>
      <c r="B29" s="32" t="s">
        <v>35</v>
      </c>
      <c r="C29" s="32"/>
      <c r="D29" s="30" t="s">
        <v>36</v>
      </c>
      <c r="E29" s="28"/>
      <c r="F29" s="28"/>
      <c r="G29" s="29"/>
    </row>
    <row r="30" spans="1:9" ht="18" customHeight="1" x14ac:dyDescent="0.2">
      <c r="A30" s="33"/>
      <c r="B30" s="34"/>
      <c r="C30" s="35"/>
      <c r="D30" s="41" t="s">
        <v>37</v>
      </c>
      <c r="E30" s="42"/>
      <c r="F30" s="42"/>
      <c r="G30" s="43"/>
    </row>
    <row r="31" spans="1:9" ht="18" customHeight="1" x14ac:dyDescent="0.2">
      <c r="A31" s="36"/>
      <c r="B31" s="37"/>
      <c r="C31" s="38"/>
      <c r="D31" s="39"/>
      <c r="E31" s="40"/>
      <c r="F31" s="40"/>
      <c r="G31" s="40"/>
    </row>
  </sheetData>
  <mergeCells count="7">
    <mergeCell ref="D30:G30"/>
    <mergeCell ref="A2:D2"/>
    <mergeCell ref="A3:D3"/>
    <mergeCell ref="A4:D4"/>
    <mergeCell ref="C9:C10"/>
    <mergeCell ref="D9:D10"/>
    <mergeCell ref="E9:E10"/>
  </mergeCells>
  <pageMargins left="0.7" right="0.7" top="0.75" bottom="0.75" header="0.3" footer="0.3"/>
  <pageSetup paperSize="5" scale="91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Karnezio</cp:lastModifiedBy>
  <cp:lastPrinted>2018-06-06T19:46:40Z</cp:lastPrinted>
  <dcterms:created xsi:type="dcterms:W3CDTF">2018-06-05T16:52:10Z</dcterms:created>
  <dcterms:modified xsi:type="dcterms:W3CDTF">2018-06-06T19:46:50Z</dcterms:modified>
</cp:coreProperties>
</file>